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activeTab="2"/>
  </bookViews>
  <sheets>
    <sheet name="Plan4" sheetId="1" r:id="rId1"/>
    <sheet name="ConsultarParcelasPagas (2)" sheetId="2" r:id="rId2"/>
    <sheet name="Plan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<sst xmlns="http://schemas.openxmlformats.org/spreadsheetml/2006/main" count="3313" uniqueCount="86">
  <si>
    <t>IBGE</t>
  </si>
  <si>
    <t>Nome do Grupo</t>
  </si>
  <si>
    <t>Piso</t>
  </si>
  <si>
    <t>Prefeitura/Governo/Fundo</t>
  </si>
  <si>
    <t>CNPJ</t>
  </si>
  <si>
    <t>Parcela</t>
  </si>
  <si>
    <t>Canal</t>
  </si>
  <si>
    <t>Data da Ordem</t>
  </si>
  <si>
    <t>Nº da Ordem Bancária</t>
  </si>
  <si>
    <t>Agência/Conta</t>
  </si>
  <si>
    <t>Valor Bruto</t>
  </si>
  <si>
    <t>Valor Desconto</t>
  </si>
  <si>
    <t>Valor Bloqueio/ Suspensão</t>
  </si>
  <si>
    <t>Valor Líquido</t>
  </si>
  <si>
    <t>Programas</t>
  </si>
  <si>
    <t>COMPONENTE-PROGRAMA NACIONAL DE PROMOCAO DO ACESSO AO MUNDO DO TRABALHO - ACESSUAS TRABALHO</t>
  </si>
  <si>
    <t>FUNDO MUNICIPAL</t>
  </si>
  <si>
    <t>14.980.206/0001-30</t>
  </si>
  <si>
    <t>MUNICIPAL</t>
  </si>
  <si>
    <t>021156/0000458600</t>
  </si>
  <si>
    <t>Bloco da Proteção Social Especial de Média Complexidade</t>
  </si>
  <si>
    <t>COMPONENTE - PISO FIXO DE MEDIA COMPLEXIDADE - PAEFI</t>
  </si>
  <si>
    <t>021156/0000500747</t>
  </si>
  <si>
    <t>COMPONENTE - PISO FIXO DE MEDIA COMPLEXIDADE - MSE</t>
  </si>
  <si>
    <t>COMPONENTE - PISO FIXO DE MEDIA COMPLEXIDADE - CENTRO POP-RUA</t>
  </si>
  <si>
    <t>COMPONENTE - PISO FIXO DE MEDIA COMPLEXIDADE - ABORDAGEM-SOCIAL</t>
  </si>
  <si>
    <t>COMPONENTE - PISO DE TRANSICAO DE MEDIA COMPLEXIDADE</t>
  </si>
  <si>
    <t>COMPONENTE - PISO DE ALTA COMPLEXIDADE II - RESIDENCIA INCLUSIVA</t>
  </si>
  <si>
    <t>COMPONENTE - PISO DE ALTA COMPLEXIDADE II - POP DE RUA - SERVICO DE ACOLHIMENTO PARA ADULTOS E FAMILIAS</t>
  </si>
  <si>
    <t>COMPONENTE - PISO DE ALTA COMPLEXIDADE I - CRIANCA\ADOLESCENTE</t>
  </si>
  <si>
    <t>COMPONENTE - PISO DE ALTA COMPLEXIDADE I</t>
  </si>
  <si>
    <t>APOIO FINANCEIRO AO BLOCO DA PROTECAO SOCIAL ESPECIAL</t>
  </si>
  <si>
    <t>Bloco da Proteção Social Básica</t>
  </si>
  <si>
    <t>COMPONENTE - SERVICO DE CONVIVENCIA E FORTALECIMENTO DE VINCULOS</t>
  </si>
  <si>
    <t>021156/000045866X</t>
  </si>
  <si>
    <t>COMPONENTE - PISO BASICO FIXO</t>
  </si>
  <si>
    <t>APOIO FINANCEIRO AO BLOCO DA PROTECAO SOCIAL BASICA</t>
  </si>
  <si>
    <t>Bloco da Gestão do SUAS</t>
  </si>
  <si>
    <t>COMPONENTE  - INDICE DE GESTAO DESCENTRALIZADA DO SUAS</t>
  </si>
  <si>
    <t>021156/0000458635</t>
  </si>
  <si>
    <t>Bloco da Gestão do Programa Bolsa Família e do Cadastro Único</t>
  </si>
  <si>
    <t>INDICE DE GESTAO DESCENTRALIZADA - IGDBF</t>
  </si>
  <si>
    <t>021156/0000458627</t>
  </si>
  <si>
    <t>Rótulos de Linha</t>
  </si>
  <si>
    <t>Total Geral</t>
  </si>
  <si>
    <t>Rótulos de Coluna</t>
  </si>
  <si>
    <t>Soma de Valor Bruto</t>
  </si>
  <si>
    <t>021156/0000513628</t>
  </si>
  <si>
    <t>BPC NA ESCOLA - QUESTIONARIO A SER APLICADO-BL</t>
  </si>
  <si>
    <t>PISO</t>
  </si>
  <si>
    <t>APOIO FINANCEIRO PSB</t>
  </si>
  <si>
    <t>APOIO FINANCEIRO PSE</t>
  </si>
  <si>
    <t>IGDSUAS</t>
  </si>
  <si>
    <t>PISO BASICO FIXO</t>
  </si>
  <si>
    <t>IGDBF</t>
  </si>
  <si>
    <t>SERVICO DE CONVIVENCIA</t>
  </si>
  <si>
    <t xml:space="preserve">PROGRAMA BPC NA ESCOLA </t>
  </si>
  <si>
    <t>PROGRAMA ACESSUAS</t>
  </si>
  <si>
    <t>MEDIA ABORDAGEM-SOCIAL</t>
  </si>
  <si>
    <t>MEDIA CENTRO POP</t>
  </si>
  <si>
    <t xml:space="preserve">MEDIA MEDIDAS </t>
  </si>
  <si>
    <t>MEDIA PAEFI</t>
  </si>
  <si>
    <t>ALTA ACOLHIMENTO POP DE RUA</t>
  </si>
  <si>
    <t>ALTA COMPLEXIDADE I</t>
  </si>
  <si>
    <t>ALTA RESIDENCIA INCLUSIVA</t>
  </si>
  <si>
    <t>MEDIA CENTRO DIA</t>
  </si>
  <si>
    <t>ALTA ACOLH.CRIANCA\ADOL</t>
  </si>
  <si>
    <t>021156/0000458643</t>
  </si>
  <si>
    <t>COMPONENTE - PAC II - RESIDENCIA INCLUSIVA</t>
  </si>
  <si>
    <t>Bloco da Proteção Social Especial de Alta Complexidade</t>
  </si>
  <si>
    <t>021156/0000458651</t>
  </si>
  <si>
    <t>COMPONENTE - PFMC - ABORDAGEM SOCIAL</t>
  </si>
  <si>
    <t>021156/0000458619</t>
  </si>
  <si>
    <t>AEPETI - ACOES ESTRATEGICAS DO PROGRAMA DE ERRADICACAO DO TRABALHO INFANTIL</t>
  </si>
  <si>
    <t>021156/0000358886</t>
  </si>
  <si>
    <t>021156/0000359726</t>
  </si>
  <si>
    <t>INDICE DE GESTAO DESCENTRALIZADA DO SUAS</t>
  </si>
  <si>
    <t>021156/0000358908</t>
  </si>
  <si>
    <t>021156/0000358894</t>
  </si>
  <si>
    <t>021156/0000407070</t>
  </si>
  <si>
    <t>021156/0000358932</t>
  </si>
  <si>
    <t>021156/0000423319</t>
  </si>
  <si>
    <t>PROGRAMA AEPETI</t>
  </si>
  <si>
    <t>PISOS EM ABERTO</t>
  </si>
  <si>
    <t>VALOR</t>
  </si>
  <si>
    <t>PARCELAS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</si>
</sst>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43" fontId="0" fillId="0" borderId="10" xfId="60" applyFont="1" applyBorder="1" applyAlignment="1">
      <alignment/>
    </xf>
    <xf numFmtId="43" fontId="0" fillId="9" borderId="10" xfId="60" applyFont="1" applyFill="1" applyBorder="1" applyAlignment="1">
      <alignment/>
    </xf>
    <xf numFmtId="17" fontId="33" fillId="33" borderId="11" xfId="0" applyNumberFormat="1" applyFont="1" applyFill="1" applyBorder="1" applyAlignment="1">
      <alignment horizontal="center"/>
    </xf>
    <xf numFmtId="17" fontId="33" fillId="33" borderId="12" xfId="0" applyNumberFormat="1" applyFont="1" applyFill="1" applyBorder="1" applyAlignment="1">
      <alignment horizontal="center"/>
    </xf>
    <xf numFmtId="43" fontId="0" fillId="0" borderId="10" xfId="60" applyFont="1" applyFill="1" applyBorder="1" applyAlignment="1">
      <alignment/>
    </xf>
    <xf numFmtId="0" fontId="33" fillId="34" borderId="13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NumberFormat="1" applyFont="1" applyAlignment="1">
      <alignment/>
    </xf>
    <xf numFmtId="43" fontId="0" fillId="0" borderId="10" xfId="60" applyFont="1" applyFill="1" applyBorder="1" applyAlignment="1">
      <alignment horizontal="center"/>
    </xf>
    <xf numFmtId="43" fontId="33" fillId="0" borderId="10" xfId="60" applyFont="1" applyFill="1" applyBorder="1" applyAlignment="1">
      <alignment horizontal="center"/>
    </xf>
    <xf numFmtId="43" fontId="0" fillId="0" borderId="10" xfId="60" applyFont="1" applyFill="1" applyBorder="1" applyAlignment="1">
      <alignment horizontal="left"/>
    </xf>
    <xf numFmtId="43" fontId="0" fillId="0" borderId="10" xfId="6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3" fontId="0" fillId="35" borderId="10" xfId="60" applyFont="1" applyFill="1" applyBorder="1" applyAlignment="1">
      <alignment/>
    </xf>
    <xf numFmtId="43" fontId="33" fillId="0" borderId="10" xfId="60" applyFont="1" applyBorder="1" applyAlignment="1">
      <alignment/>
    </xf>
    <xf numFmtId="0" fontId="0" fillId="0" borderId="0" xfId="0" applyBorder="1" applyAlignment="1">
      <alignment horizontal="left"/>
    </xf>
    <xf numFmtId="43" fontId="0" fillId="0" borderId="0" xfId="60" applyFont="1" applyBorder="1" applyAlignment="1">
      <alignment/>
    </xf>
    <xf numFmtId="43" fontId="0" fillId="0" borderId="0" xfId="6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43" fontId="0" fillId="2" borderId="14" xfId="0" applyNumberFormat="1" applyFill="1" applyBorder="1" applyAlignment="1">
      <alignment/>
    </xf>
    <xf numFmtId="0" fontId="33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0" fillId="0" borderId="23" xfId="60" applyFont="1" applyFill="1" applyBorder="1" applyAlignment="1">
      <alignment/>
    </xf>
    <xf numFmtId="43" fontId="0" fillId="0" borderId="24" xfId="60" applyFont="1" applyFill="1" applyBorder="1" applyAlignment="1">
      <alignment/>
    </xf>
    <xf numFmtId="43" fontId="0" fillId="0" borderId="25" xfId="60" applyFont="1" applyFill="1" applyBorder="1" applyAlignment="1">
      <alignment/>
    </xf>
    <xf numFmtId="43" fontId="0" fillId="0" borderId="26" xfId="0" applyNumberFormat="1" applyBorder="1" applyAlignment="1">
      <alignment/>
    </xf>
    <xf numFmtId="43" fontId="0" fillId="0" borderId="27" xfId="0" applyNumberFormat="1" applyBorder="1" applyAlignment="1">
      <alignment/>
    </xf>
    <xf numFmtId="43" fontId="0" fillId="0" borderId="28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541" sheet="ConsultarParcelasPagas (2)"/>
  </cacheSource>
  <cacheFields count="14">
    <cacheField name="IBGE">
      <sharedItems containsSemiMixedTypes="0" containsString="0" containsMixedTypes="0" containsNumber="1" containsInteger="1"/>
    </cacheField>
    <cacheField name="Nome do Grupo">
      <sharedItems containsMixedTypes="0"/>
    </cacheField>
    <cacheField name="Piso">
      <sharedItems containsMixedTypes="0" count="28">
        <s v="AEPETI - ACOES ESTRATEGICAS DO PROGRAMA DE ERRADICACAO DO TRABALHO INFANTIL"/>
        <s v="APOIO FINANCEIRO AO BLOCO DA PROTECAO SOCIAL BASICA"/>
        <s v="APOIO FINANCEIRO AO BLOCO DA PROTECAO SOCIAL ESPECIAL"/>
        <s v="BPC NA ESCOLA - QUESTIONARIO A SER APLICADO-BL"/>
        <s v="COMPONENTE  - INDICE DE GESTAO DESCENTRALIZADA DO SUAS"/>
        <s v="COMPONENTE - PAC II - RESIDENCIA INCLUSIVA"/>
        <s v="COMPONENTE - PFMC - ABORDAGEM SOCIAL"/>
        <s v="COMPONENTE - PISO BASICO FIXO"/>
        <s v="COMPONENTE - PISO DE ALTA COMPLEXIDADE I"/>
        <s v="COMPONENTE - PISO DE ALTA COMPLEXIDADE I - CRIANCA\ADOLESCENTE"/>
        <s v="COMPONENTE - PISO DE ALTA COMPLEXIDADE II - POP DE RUA - SERVICO DE ACOLHIMENTO PARA ADULTOS E FAMILIAS"/>
        <s v="COMPONENTE - PISO DE ALTA COMPLEXIDADE II - RESIDENCIA INCLUSIVA"/>
        <s v="COMPONENTE - PISO DE TRANSICAO DE MEDIA COMPLEXIDADE"/>
        <s v="COMPONENTE - PISO FIXO DE MEDIA COMPLEXIDADE - ABORDAGEM-SOCIAL"/>
        <s v="COMPONENTE - PISO FIXO DE MEDIA COMPLEXIDADE - CENTRO POP-RUA"/>
        <s v="COMPONENTE - PISO FIXO DE MEDIA COMPLEXIDADE - MSE"/>
        <s v="COMPONENTE - PISO FIXO DE MEDIA COMPLEXIDADE - PAEFI"/>
        <s v="COMPONENTE - SERVICO DE CONVIVENCIA E FORTALECIMENTO DE VINCULOS"/>
        <s v="COMPONENTE-PROGRAMA NACIONAL DE PROMOCAO DO ACESSO AO MUNDO DO TRABALHO - ACESSUAS TRABALHO"/>
        <s v="INDICE DE GESTAO DESCENTRALIZADA - IGDBF"/>
        <s v="INDICE DE GESTAO DESCENTRALIZADA DO SUAS"/>
        <s v="ACOES ESTRATEGICAS DO PROGRAMA DE ERRADICACAO DO TRABALHO INFANTIL"/>
        <s v="PISO DE ALTA COMPLEXIDADE I - CRIANCA\ADOLESCENTE"/>
        <s v="PISO DE ALTA COMPLEXIDADE I"/>
        <s v="PISO DE ALTA COMPLEXIDADE II - RESIDENCIA INCLUSIVA"/>
        <s v="PISO DE ALTA COMPLEXIDADE II - POP DE RUA - SERVICO DE ACOLHIMENTO PARA ADULTOS E FAMILIAS"/>
        <s v="PISO DE TRANSICAO DE MEDIA COMPLEXIDADE"/>
        <s v="PISO BASICO FIXO"/>
      </sharedItems>
    </cacheField>
    <cacheField name="Prefeitura/Governo/Fundo">
      <sharedItems containsMixedTypes="0"/>
    </cacheField>
    <cacheField name="CNPJ">
      <sharedItems containsMixedTypes="0"/>
    </cacheField>
    <cacheField name="Parcela">
      <sharedItems containsSemiMixedTypes="0" containsNonDate="0" containsDate="1" containsString="0" containsMixedTypes="0" count="54">
        <d v="2014-09-01T00:00:00.000"/>
        <d v="2014-10-01T00:00:00.000"/>
        <d v="2016-01-01T00:00:00.000"/>
        <d v="2016-02-01T00:00:00.000"/>
        <d v="2016-03-01T00:00:00.000"/>
        <d v="2016-04-01T00:00:00.000"/>
        <d v="2016-05-01T00:00:00.000"/>
        <d v="2016-06-01T00:00:00.000"/>
        <d v="2016-07-01T00:00:00.000"/>
        <d v="2016-08-01T00:00:00.000"/>
        <d v="2016-09-01T00:00:00.000"/>
        <d v="2016-10-01T00:00:00.000"/>
        <d v="2016-11-01T00:00:00.000"/>
        <d v="2016-12-01T00:00:00.000"/>
        <d v="2014-11-01T00:00:00.000"/>
        <d v="2014-12-01T00:00:00.000"/>
        <d v="2015-01-01T00:00:00.000"/>
        <d v="2015-02-01T00:00:00.000"/>
        <d v="2015-03-01T00:00:00.000"/>
        <d v="2015-04-01T00:00:00.000"/>
        <d v="2015-05-01T00:00:00.000"/>
        <d v="2015-06-01T00:00:00.000"/>
        <d v="2015-07-01T00:00:00.000"/>
        <d v="2015-08-01T00:00:00.000"/>
        <d v="2015-09-01T00:00:00.000"/>
        <d v="2015-10-01T00:00:00.000"/>
        <d v="2015-11-01T00:00:00.000"/>
        <d v="2015-12-01T00:00:00.000"/>
        <d v="2018-04-01T00:00:00.000"/>
        <d v="2018-09-01T00:00:00.000"/>
        <d v="2018-10-01T00:00:00.000"/>
        <d v="2017-07-01T00:00:00.000"/>
        <d v="2017-08-01T00:00:00.000"/>
        <d v="2017-09-01T00:00:00.000"/>
        <d v="2017-10-01T00:00:00.000"/>
        <d v="2017-11-01T00:00:00.000"/>
        <d v="2017-12-01T00:00:00.000"/>
        <d v="2018-01-01T00:00:00.000"/>
        <d v="2018-02-01T00:00:00.000"/>
        <d v="2018-03-01T00:00:00.000"/>
        <d v="2017-01-01T00:00:00.000"/>
        <d v="2017-02-01T00:00:00.000"/>
        <d v="2017-03-01T00:00:00.000"/>
        <d v="2017-04-01T00:00:00.000"/>
        <d v="2017-05-01T00:00:00.000"/>
        <d v="2017-06-01T00:00:00.000"/>
        <d v="2018-05-01T00:00:00.000"/>
        <d v="2018-06-01T00:00:00.000"/>
        <d v="2018-07-01T00:00:00.000"/>
        <d v="2018-08-01T00:00:00.000"/>
        <d v="2018-11-01T00:00:00.000"/>
        <d v="2018-12-01T00:00:00.000"/>
        <d v="2019-01-01T00:00:00.000"/>
        <d v="2014-08-01T00:00:00.000"/>
      </sharedItems>
    </cacheField>
    <cacheField name="Canal">
      <sharedItems containsMixedTypes="0"/>
    </cacheField>
    <cacheField name="Data da Ordem">
      <sharedItems containsSemiMixedTypes="0" containsNonDate="0" containsDate="1" containsString="0" containsMixedTypes="0"/>
    </cacheField>
    <cacheField name="N? da Ordem Banc?ria">
      <sharedItems containsSemiMixedTypes="0" containsString="0" containsMixedTypes="0" containsNumber="1" containsInteger="1"/>
    </cacheField>
    <cacheField name="Ag?ncia/Conta">
      <sharedItems containsMixedTypes="0"/>
    </cacheField>
    <cacheField name="Valor Bruto">
      <sharedItems containsSemiMixedTypes="0" containsString="0" containsMixedTypes="0" containsNumber="1"/>
    </cacheField>
    <cacheField name="Valor Desconto">
      <sharedItems containsSemiMixedTypes="0" containsString="0" containsMixedTypes="0" containsNumber="1" containsInteger="1"/>
    </cacheField>
    <cacheField name="Valor Bloqueio/ Suspens?o">
      <sharedItems containsSemiMixedTypes="0" containsString="0" containsMixedTypes="0" containsNumber="1" containsInteger="1"/>
    </cacheField>
    <cacheField name="Valor L?quid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4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D26" firstHeaderRow="1" firstDataRow="2" firstDataCol="1"/>
  <pivotFields count="14">
    <pivotField showAll="0"/>
    <pivotField showAll="0"/>
    <pivotField axis="axisRow" showAll="0">
      <items count="29"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7"/>
        <item m="1" x="23"/>
        <item m="1" x="22"/>
        <item m="1" x="25"/>
        <item m="1" x="24"/>
        <item m="1" x="26"/>
        <item t="default"/>
      </items>
    </pivotField>
    <pivotField showAll="0"/>
    <pivotField showAll="0"/>
    <pivotField axis="axisCol" showAll="0" numFmtId="17">
      <items count="55">
        <item x="53"/>
        <item x="0"/>
        <item x="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40"/>
        <item x="41"/>
        <item x="42"/>
        <item x="43"/>
        <item x="44"/>
        <item x="45"/>
        <item x="31"/>
        <item x="32"/>
        <item x="33"/>
        <item x="34"/>
        <item x="35"/>
        <item x="36"/>
        <item x="37"/>
        <item x="38"/>
        <item x="39"/>
        <item x="28"/>
        <item x="46"/>
        <item x="47"/>
        <item x="48"/>
        <item x="49"/>
        <item x="29"/>
        <item x="30"/>
        <item x="50"/>
        <item x="51"/>
        <item x="52"/>
        <item t="default"/>
      </items>
    </pivotField>
    <pivotField showAll="0"/>
    <pivotField showAll="0" numFmtId="14"/>
    <pivotField showAll="0"/>
    <pivotField showAll="0"/>
    <pivotField dataField="1" showAll="0"/>
    <pivotField showAll="0"/>
    <pivotField showAll="0"/>
    <pivotField showAll="0"/>
  </pivotFields>
  <rowFields count="1">
    <field x="2"/>
  </rowFields>
  <rowItems count="2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5"/>
  </colFields>
  <col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colItems>
  <dataFields count="1">
    <dataField name="Soma de Valor Bruto" fld="10" baseField="0" baseItem="0"/>
  </dataFields>
  <formats count="21">
    <format dxfId="0">
      <pivotArea outline="0" fieldPosition="0" dataOnly="0" labelOnly="1">
        <references count="1"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5"/>
          </reference>
        </references>
      </pivotArea>
    </format>
    <format dxfId="0">
      <pivotArea outline="0" fieldPosition="0">
        <references count="2">
          <reference field="2" count="1">
            <x v="5"/>
          </reference>
          <reference field="5" count="37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0">
      <pivotArea outline="0" fieldPosition="0" dataOnly="0" labelOnly="1">
        <references count="1">
          <reference field="2" count="1">
            <x v="21"/>
          </reference>
        </references>
      </pivotArea>
    </format>
    <format dxfId="0">
      <pivotArea outline="0" fieldPosition="0" dataOnly="0" labelOnly="1">
        <references count="1">
          <reference field="2" count="1">
            <x v="19"/>
          </reference>
        </references>
      </pivotArea>
    </format>
    <format dxfId="0">
      <pivotArea outline="0" fieldPosition="0" dataOnly="0" labelOnly="1">
        <references count="1">
          <reference field="2" count="1">
            <x v="18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10"/>
          </reference>
        </references>
      </pivotArea>
    </format>
    <format dxfId="0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0">
      <pivotArea outline="0" fieldPosition="0" dataOnly="0" labelOnly="1">
        <references count="1">
          <reference field="2" count="1">
            <x v="6"/>
          </reference>
        </references>
      </pivotArea>
    </format>
    <format dxfId="0">
      <pivotArea outline="0" fieldPosition="0" dataOnly="0" labelOnly="1">
        <references count="1">
          <reference field="2" count="1">
            <x v="14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8"/>
          </reference>
        </references>
      </pivotArea>
    </format>
    <format dxfId="0">
      <pivotArea outline="0" fieldPosition="0" dataOnly="0" labelOnly="1">
        <references count="1">
          <reference field="2" count="1">
            <x v="13"/>
          </reference>
        </references>
      </pivotArea>
    </format>
    <format dxfId="0">
      <pivotArea outline="0" fieldPosition="0" dataOnly="0" labelOnly="1">
        <references count="1">
          <reference field="2" count="1">
            <x v="15"/>
          </reference>
        </references>
      </pivotArea>
    </format>
    <format dxfId="0">
      <pivotArea outline="0" fieldPosition="0" dataOnly="0" labelOnly="1">
        <references count="1">
          <reference field="2" count="1">
            <x v="16"/>
          </reference>
        </references>
      </pivotArea>
    </format>
    <format dxfId="0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6"/>
  <sheetViews>
    <sheetView zoomScalePageLayoutView="0" workbookViewId="0" topLeftCell="A4">
      <selection activeCell="A24" sqref="A24"/>
    </sheetView>
  </sheetViews>
  <sheetFormatPr defaultColWidth="9.140625" defaultRowHeight="15"/>
  <cols>
    <col min="1" max="1" width="107.7109375" style="0" bestFit="1" customWidth="1"/>
    <col min="2" max="2" width="19.421875" style="0" hidden="1" customWidth="1"/>
    <col min="3" max="12" width="8.00390625" style="0" hidden="1" customWidth="1"/>
    <col min="13" max="18" width="9.00390625" style="0" hidden="1" customWidth="1"/>
    <col min="19" max="35" width="9.00390625" style="0" bestFit="1" customWidth="1"/>
    <col min="36" max="36" width="8.00390625" style="0" bestFit="1" customWidth="1"/>
    <col min="37" max="53" width="9.00390625" style="0" bestFit="1" customWidth="1"/>
    <col min="54" max="54" width="7.00390625" style="0" bestFit="1" customWidth="1"/>
    <col min="55" max="55" width="6.57421875" style="0" bestFit="1" customWidth="1"/>
    <col min="56" max="56" width="10.7109375" style="0" bestFit="1" customWidth="1"/>
  </cols>
  <sheetData>
    <row r="3" spans="1:2" ht="15">
      <c r="A3" s="4" t="s">
        <v>46</v>
      </c>
      <c r="B3" s="4" t="s">
        <v>45</v>
      </c>
    </row>
    <row r="4" spans="1:56" ht="15">
      <c r="A4" s="4" t="s">
        <v>43</v>
      </c>
      <c r="B4" s="1">
        <v>41852</v>
      </c>
      <c r="C4" s="1">
        <v>41883</v>
      </c>
      <c r="D4" s="1">
        <v>41913</v>
      </c>
      <c r="E4" s="1">
        <v>41944</v>
      </c>
      <c r="F4" s="1">
        <v>41974</v>
      </c>
      <c r="G4" s="1">
        <v>42005</v>
      </c>
      <c r="H4" s="1">
        <v>42036</v>
      </c>
      <c r="I4" s="1">
        <v>42064</v>
      </c>
      <c r="J4" s="1">
        <v>42095</v>
      </c>
      <c r="K4" s="1">
        <v>42125</v>
      </c>
      <c r="L4" s="1">
        <v>42156</v>
      </c>
      <c r="M4" s="1">
        <v>42186</v>
      </c>
      <c r="N4" s="1">
        <v>42217</v>
      </c>
      <c r="O4" s="1">
        <v>42248</v>
      </c>
      <c r="P4" s="1">
        <v>42278</v>
      </c>
      <c r="Q4" s="1">
        <v>42309</v>
      </c>
      <c r="R4" s="1">
        <v>42339</v>
      </c>
      <c r="S4" s="1">
        <v>42370</v>
      </c>
      <c r="T4" s="1">
        <v>42401</v>
      </c>
      <c r="U4" s="1">
        <v>42430</v>
      </c>
      <c r="V4" s="1">
        <v>42461</v>
      </c>
      <c r="W4" s="1">
        <v>42491</v>
      </c>
      <c r="X4" s="1">
        <v>42522</v>
      </c>
      <c r="Y4" s="1">
        <v>42552</v>
      </c>
      <c r="Z4" s="1">
        <v>42583</v>
      </c>
      <c r="AA4" s="1">
        <v>42614</v>
      </c>
      <c r="AB4" s="1">
        <v>42644</v>
      </c>
      <c r="AC4" s="1">
        <v>42675</v>
      </c>
      <c r="AD4" s="1">
        <v>42705</v>
      </c>
      <c r="AE4" s="1">
        <v>42736</v>
      </c>
      <c r="AF4" s="1">
        <v>42767</v>
      </c>
      <c r="AG4" s="1">
        <v>42795</v>
      </c>
      <c r="AH4" s="1">
        <v>42826</v>
      </c>
      <c r="AI4" s="1">
        <v>42856</v>
      </c>
      <c r="AJ4" s="1">
        <v>42887</v>
      </c>
      <c r="AK4" s="1">
        <v>42917</v>
      </c>
      <c r="AL4" s="1">
        <v>42948</v>
      </c>
      <c r="AM4" s="1">
        <v>42979</v>
      </c>
      <c r="AN4" s="1">
        <v>43009</v>
      </c>
      <c r="AO4" s="1">
        <v>43040</v>
      </c>
      <c r="AP4" s="1">
        <v>43070</v>
      </c>
      <c r="AQ4" s="1">
        <v>43101</v>
      </c>
      <c r="AR4" s="1">
        <v>43132</v>
      </c>
      <c r="AS4" s="1">
        <v>43160</v>
      </c>
      <c r="AT4" s="1">
        <v>43191</v>
      </c>
      <c r="AU4" s="1">
        <v>43221</v>
      </c>
      <c r="AV4" s="1">
        <v>43252</v>
      </c>
      <c r="AW4" s="1">
        <v>43282</v>
      </c>
      <c r="AX4" s="1">
        <v>43313</v>
      </c>
      <c r="AY4" s="1">
        <v>43344</v>
      </c>
      <c r="AZ4" s="1">
        <v>43374</v>
      </c>
      <c r="BA4" s="1">
        <v>43405</v>
      </c>
      <c r="BB4" s="1">
        <v>43435</v>
      </c>
      <c r="BC4" s="1">
        <v>43466</v>
      </c>
      <c r="BD4" s="1" t="s">
        <v>44</v>
      </c>
    </row>
    <row r="5" spans="1:56" ht="15">
      <c r="A5" s="14" t="s">
        <v>73</v>
      </c>
      <c r="B5" s="6"/>
      <c r="C5" s="6">
        <v>8300</v>
      </c>
      <c r="D5" s="6">
        <v>8300</v>
      </c>
      <c r="E5" s="6">
        <v>8300</v>
      </c>
      <c r="F5" s="6">
        <v>8300</v>
      </c>
      <c r="G5" s="6">
        <v>8300</v>
      </c>
      <c r="H5" s="6">
        <v>8300</v>
      </c>
      <c r="I5" s="6">
        <v>8300</v>
      </c>
      <c r="J5" s="6">
        <v>8300</v>
      </c>
      <c r="K5" s="6">
        <v>8300</v>
      </c>
      <c r="L5" s="6">
        <v>8300</v>
      </c>
      <c r="M5" s="6">
        <v>8300</v>
      </c>
      <c r="N5" s="6">
        <v>8300</v>
      </c>
      <c r="O5" s="6">
        <v>8300</v>
      </c>
      <c r="P5" s="6">
        <v>8300</v>
      </c>
      <c r="Q5" s="6">
        <v>8300</v>
      </c>
      <c r="R5" s="6">
        <v>8300</v>
      </c>
      <c r="S5" s="6">
        <v>8300</v>
      </c>
      <c r="T5" s="6">
        <v>8300</v>
      </c>
      <c r="U5" s="6">
        <v>8300</v>
      </c>
      <c r="V5" s="6">
        <v>8300</v>
      </c>
      <c r="W5" s="6">
        <v>8300</v>
      </c>
      <c r="X5" s="6">
        <v>8300</v>
      </c>
      <c r="Y5" s="6">
        <v>8300</v>
      </c>
      <c r="Z5" s="6">
        <v>8300</v>
      </c>
      <c r="AA5" s="6">
        <v>8300</v>
      </c>
      <c r="AB5" s="6">
        <v>8300</v>
      </c>
      <c r="AC5" s="6">
        <v>8300</v>
      </c>
      <c r="AD5" s="6">
        <v>8300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>
        <v>232400</v>
      </c>
    </row>
    <row r="6" spans="1:56" ht="15">
      <c r="A6" s="14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>
        <v>119850</v>
      </c>
      <c r="AU6" s="6"/>
      <c r="AV6" s="6"/>
      <c r="AW6" s="6"/>
      <c r="AX6" s="6"/>
      <c r="AY6" s="6"/>
      <c r="AZ6" s="6"/>
      <c r="BA6" s="6"/>
      <c r="BB6" s="6"/>
      <c r="BC6" s="6"/>
      <c r="BD6" s="6">
        <v>119850</v>
      </c>
    </row>
    <row r="7" spans="1:56" ht="15">
      <c r="A7" s="14" t="s">
        <v>31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>
        <v>202118.2</v>
      </c>
      <c r="AU7" s="6"/>
      <c r="AV7" s="6"/>
      <c r="AW7" s="6"/>
      <c r="AX7" s="6"/>
      <c r="AY7" s="6"/>
      <c r="AZ7" s="6"/>
      <c r="BA7" s="6"/>
      <c r="BB7" s="6"/>
      <c r="BC7" s="6"/>
      <c r="BD7" s="6">
        <v>202118.2</v>
      </c>
    </row>
    <row r="8" spans="1:56" ht="15">
      <c r="A8" s="14" t="s">
        <v>48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>
        <v>160</v>
      </c>
      <c r="AZ8" s="6">
        <v>40</v>
      </c>
      <c r="BA8" s="6"/>
      <c r="BB8" s="6"/>
      <c r="BC8" s="6"/>
      <c r="BD8" s="6">
        <v>200</v>
      </c>
    </row>
    <row r="9" spans="1:56" ht="15">
      <c r="A9" s="14" t="s">
        <v>38</v>
      </c>
      <c r="B9" s="6"/>
      <c r="C9" s="6"/>
      <c r="D9" s="6">
        <v>3438.6</v>
      </c>
      <c r="E9" s="6">
        <v>3438.6</v>
      </c>
      <c r="F9" s="6">
        <v>3438.6</v>
      </c>
      <c r="G9" s="6">
        <v>3438.6</v>
      </c>
      <c r="H9" s="6">
        <v>3438.6</v>
      </c>
      <c r="I9" s="6">
        <v>3438.6</v>
      </c>
      <c r="J9" s="6">
        <v>3438.6</v>
      </c>
      <c r="K9" s="6">
        <v>3438.6</v>
      </c>
      <c r="L9" s="6">
        <v>3438.6</v>
      </c>
      <c r="M9" s="6">
        <v>4640.4</v>
      </c>
      <c r="N9" s="6">
        <v>4640.4</v>
      </c>
      <c r="O9" s="6">
        <v>4640.4</v>
      </c>
      <c r="P9" s="6">
        <v>4640.4</v>
      </c>
      <c r="Q9" s="6">
        <v>4640.4</v>
      </c>
      <c r="R9" s="6">
        <v>4640.4</v>
      </c>
      <c r="S9" s="15">
        <v>4640.4</v>
      </c>
      <c r="T9" s="15">
        <v>4640.4</v>
      </c>
      <c r="U9" s="15">
        <v>4640.4</v>
      </c>
      <c r="V9" s="15">
        <v>4640.4</v>
      </c>
      <c r="W9" s="15">
        <v>4640.4</v>
      </c>
      <c r="X9" s="15">
        <v>4640.4</v>
      </c>
      <c r="Y9" s="15">
        <v>4026.5</v>
      </c>
      <c r="Z9" s="15">
        <v>4026.5</v>
      </c>
      <c r="AA9" s="15">
        <v>4026.5</v>
      </c>
      <c r="AB9" s="15">
        <v>4026.5</v>
      </c>
      <c r="AC9" s="15">
        <v>4026.5</v>
      </c>
      <c r="AD9" s="15">
        <v>4026.5</v>
      </c>
      <c r="AE9" s="15">
        <v>4026.5</v>
      </c>
      <c r="AF9" s="15">
        <v>4026.5</v>
      </c>
      <c r="AG9" s="15">
        <v>4026.5</v>
      </c>
      <c r="AH9" s="15">
        <v>4026.5</v>
      </c>
      <c r="AI9" s="15">
        <v>4026.5</v>
      </c>
      <c r="AJ9" s="15">
        <v>4026.5</v>
      </c>
      <c r="AK9" s="15">
        <v>4026.5</v>
      </c>
      <c r="AL9" s="15">
        <v>4026.5</v>
      </c>
      <c r="AM9" s="15">
        <v>4026.5</v>
      </c>
      <c r="AN9" s="15">
        <v>4026.5</v>
      </c>
      <c r="AO9" s="15">
        <v>4026.5</v>
      </c>
      <c r="AP9" s="15">
        <v>4026.5</v>
      </c>
      <c r="AQ9" s="15">
        <v>4026.5</v>
      </c>
      <c r="AR9" s="15">
        <v>4026.5</v>
      </c>
      <c r="AS9" s="15">
        <v>4026.5</v>
      </c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6">
        <v>171188.69999999998</v>
      </c>
    </row>
    <row r="10" spans="1:56" ht="15">
      <c r="A10" s="14" t="s">
        <v>68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v>30000</v>
      </c>
      <c r="AF10" s="6">
        <v>30000</v>
      </c>
      <c r="AG10" s="6">
        <v>30000</v>
      </c>
      <c r="AH10" s="6">
        <v>30000</v>
      </c>
      <c r="AI10" s="6">
        <v>30000</v>
      </c>
      <c r="AJ10" s="6">
        <v>30000</v>
      </c>
      <c r="AK10" s="6">
        <v>30000</v>
      </c>
      <c r="AL10" s="6">
        <v>30000</v>
      </c>
      <c r="AM10" s="6">
        <v>30000</v>
      </c>
      <c r="AN10" s="6">
        <v>30000</v>
      </c>
      <c r="AO10" s="6">
        <v>30000</v>
      </c>
      <c r="AP10" s="6">
        <v>30000</v>
      </c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>
        <v>360000</v>
      </c>
    </row>
    <row r="11" spans="1:56" ht="15">
      <c r="A11" s="14" t="s">
        <v>71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v>5000</v>
      </c>
      <c r="AF11" s="6">
        <v>5000</v>
      </c>
      <c r="AG11" s="6">
        <v>5000</v>
      </c>
      <c r="AH11" s="6">
        <v>5000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>
        <v>20000</v>
      </c>
    </row>
    <row r="12" spans="1:56" ht="15">
      <c r="A12" s="14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>
        <v>36000</v>
      </c>
      <c r="M12" s="6">
        <v>36000</v>
      </c>
      <c r="N12" s="6">
        <v>36000</v>
      </c>
      <c r="O12" s="6">
        <v>36000</v>
      </c>
      <c r="P12" s="6">
        <v>36000</v>
      </c>
      <c r="Q12" s="6">
        <v>36000</v>
      </c>
      <c r="R12" s="6">
        <v>36000</v>
      </c>
      <c r="S12" s="6">
        <v>36000</v>
      </c>
      <c r="T12" s="6">
        <v>36000</v>
      </c>
      <c r="U12" s="6">
        <v>36000</v>
      </c>
      <c r="V12" s="6">
        <v>36000</v>
      </c>
      <c r="W12" s="6">
        <v>36000</v>
      </c>
      <c r="X12" s="6">
        <v>36000</v>
      </c>
      <c r="Y12" s="6">
        <v>36000</v>
      </c>
      <c r="Z12" s="6">
        <v>36000</v>
      </c>
      <c r="AA12" s="6">
        <v>36000</v>
      </c>
      <c r="AB12" s="6">
        <v>36000</v>
      </c>
      <c r="AC12" s="6">
        <v>36000</v>
      </c>
      <c r="AD12" s="6">
        <v>36000</v>
      </c>
      <c r="AE12" s="6">
        <v>36000</v>
      </c>
      <c r="AF12" s="6">
        <v>36000</v>
      </c>
      <c r="AG12" s="6">
        <v>36000</v>
      </c>
      <c r="AH12" s="6">
        <v>36000</v>
      </c>
      <c r="AI12" s="6">
        <v>36000</v>
      </c>
      <c r="AJ12" s="6">
        <v>36000</v>
      </c>
      <c r="AK12" s="6">
        <v>36000</v>
      </c>
      <c r="AL12" s="6">
        <v>36000</v>
      </c>
      <c r="AM12" s="6">
        <v>36000</v>
      </c>
      <c r="AN12" s="6">
        <v>36000</v>
      </c>
      <c r="AO12" s="6">
        <v>36000</v>
      </c>
      <c r="AP12" s="6">
        <v>36000</v>
      </c>
      <c r="AQ12" s="6">
        <v>36000</v>
      </c>
      <c r="AR12" s="6">
        <v>36000</v>
      </c>
      <c r="AS12" s="6">
        <v>36000</v>
      </c>
      <c r="AT12" s="6">
        <v>36000</v>
      </c>
      <c r="AU12" s="6">
        <v>36000</v>
      </c>
      <c r="AV12" s="6">
        <v>36000</v>
      </c>
      <c r="AW12" s="6">
        <v>36000</v>
      </c>
      <c r="AX12" s="6">
        <v>36000</v>
      </c>
      <c r="AY12" s="6">
        <v>36000</v>
      </c>
      <c r="AZ12" s="6">
        <v>36000</v>
      </c>
      <c r="BA12" s="6">
        <v>36000</v>
      </c>
      <c r="BB12" s="6">
        <v>36000</v>
      </c>
      <c r="BC12" s="6">
        <v>36000</v>
      </c>
      <c r="BD12" s="6">
        <v>1584000</v>
      </c>
    </row>
    <row r="13" spans="1:56" ht="15">
      <c r="A13" s="14" t="s">
        <v>30</v>
      </c>
      <c r="B13" s="6"/>
      <c r="C13" s="6"/>
      <c r="D13" s="6"/>
      <c r="E13" s="6"/>
      <c r="F13" s="6"/>
      <c r="G13" s="6"/>
      <c r="H13" s="6"/>
      <c r="I13" s="6"/>
      <c r="J13" s="6"/>
      <c r="K13" s="6">
        <v>9000</v>
      </c>
      <c r="L13" s="6">
        <v>9000</v>
      </c>
      <c r="M13" s="6">
        <v>9000</v>
      </c>
      <c r="N13" s="6">
        <v>9000</v>
      </c>
      <c r="O13" s="6">
        <v>9000</v>
      </c>
      <c r="P13" s="6">
        <v>9000</v>
      </c>
      <c r="Q13" s="6">
        <v>9000</v>
      </c>
      <c r="R13" s="6">
        <v>9000</v>
      </c>
      <c r="S13" s="6">
        <v>9000</v>
      </c>
      <c r="T13" s="6">
        <v>9000</v>
      </c>
      <c r="U13" s="6">
        <v>9000</v>
      </c>
      <c r="V13" s="6">
        <v>9000</v>
      </c>
      <c r="W13" s="6">
        <v>9000</v>
      </c>
      <c r="X13" s="6">
        <v>9000</v>
      </c>
      <c r="Y13" s="6">
        <v>9000</v>
      </c>
      <c r="Z13" s="6">
        <v>9000</v>
      </c>
      <c r="AA13" s="6">
        <v>9000</v>
      </c>
      <c r="AB13" s="6">
        <v>9000</v>
      </c>
      <c r="AC13" s="6">
        <v>9000</v>
      </c>
      <c r="AD13" s="6">
        <v>9000</v>
      </c>
      <c r="AE13" s="6">
        <v>9000</v>
      </c>
      <c r="AF13" s="6">
        <v>9000</v>
      </c>
      <c r="AG13" s="6">
        <v>9000</v>
      </c>
      <c r="AH13" s="6">
        <v>9000</v>
      </c>
      <c r="AI13" s="6">
        <v>9000</v>
      </c>
      <c r="AJ13" s="6">
        <v>9000</v>
      </c>
      <c r="AK13" s="6">
        <v>9000</v>
      </c>
      <c r="AL13" s="6">
        <v>9000</v>
      </c>
      <c r="AM13" s="6">
        <v>9000</v>
      </c>
      <c r="AN13" s="6">
        <v>9000</v>
      </c>
      <c r="AO13" s="6">
        <v>9000</v>
      </c>
      <c r="AP13" s="6">
        <v>9000</v>
      </c>
      <c r="AQ13" s="6">
        <v>9000</v>
      </c>
      <c r="AR13" s="6">
        <v>9000</v>
      </c>
      <c r="AS13" s="6">
        <v>9000</v>
      </c>
      <c r="AT13" s="6">
        <v>9000</v>
      </c>
      <c r="AU13" s="6">
        <v>9000</v>
      </c>
      <c r="AV13" s="6">
        <v>9000</v>
      </c>
      <c r="AW13" s="6">
        <v>9000</v>
      </c>
      <c r="AX13" s="6">
        <v>9000</v>
      </c>
      <c r="AY13" s="6">
        <v>9000</v>
      </c>
      <c r="AZ13" s="6">
        <v>9000</v>
      </c>
      <c r="BA13" s="6"/>
      <c r="BB13" s="6"/>
      <c r="BC13" s="6"/>
      <c r="BD13" s="6">
        <v>378000</v>
      </c>
    </row>
    <row r="14" spans="1:56" ht="15">
      <c r="A14" s="14" t="s">
        <v>29</v>
      </c>
      <c r="B14" s="6"/>
      <c r="C14" s="6"/>
      <c r="D14" s="6"/>
      <c r="E14" s="6"/>
      <c r="F14" s="6"/>
      <c r="G14" s="6"/>
      <c r="H14" s="6"/>
      <c r="I14" s="6"/>
      <c r="J14" s="6"/>
      <c r="K14" s="6">
        <v>25000</v>
      </c>
      <c r="L14" s="6">
        <v>25000</v>
      </c>
      <c r="M14" s="6">
        <v>25000</v>
      </c>
      <c r="N14" s="6">
        <v>25000</v>
      </c>
      <c r="O14" s="6">
        <v>25000</v>
      </c>
      <c r="P14" s="6">
        <v>25000</v>
      </c>
      <c r="Q14" s="6">
        <v>25000</v>
      </c>
      <c r="R14" s="6">
        <v>25000</v>
      </c>
      <c r="S14" s="6">
        <v>25000</v>
      </c>
      <c r="T14" s="6">
        <v>25000</v>
      </c>
      <c r="U14" s="6">
        <v>25000</v>
      </c>
      <c r="V14" s="6">
        <v>25000</v>
      </c>
      <c r="W14" s="6">
        <v>25000</v>
      </c>
      <c r="X14" s="6">
        <v>25000</v>
      </c>
      <c r="Y14" s="6">
        <v>25000</v>
      </c>
      <c r="Z14" s="6">
        <v>25000</v>
      </c>
      <c r="AA14" s="6">
        <v>25000</v>
      </c>
      <c r="AB14" s="6">
        <v>25000</v>
      </c>
      <c r="AC14" s="6">
        <v>25000</v>
      </c>
      <c r="AD14" s="6">
        <v>25000</v>
      </c>
      <c r="AE14" s="6">
        <v>25000</v>
      </c>
      <c r="AF14" s="6">
        <v>25000</v>
      </c>
      <c r="AG14" s="6">
        <v>25000</v>
      </c>
      <c r="AH14" s="6">
        <v>25000</v>
      </c>
      <c r="AI14" s="6">
        <v>25000</v>
      </c>
      <c r="AJ14" s="6">
        <v>25000</v>
      </c>
      <c r="AK14" s="6">
        <v>25000</v>
      </c>
      <c r="AL14" s="6">
        <v>25000</v>
      </c>
      <c r="AM14" s="6">
        <v>25000</v>
      </c>
      <c r="AN14" s="6">
        <v>25000</v>
      </c>
      <c r="AO14" s="6">
        <v>25000</v>
      </c>
      <c r="AP14" s="6">
        <v>25000</v>
      </c>
      <c r="AQ14" s="6">
        <v>25000</v>
      </c>
      <c r="AR14" s="6">
        <v>25000</v>
      </c>
      <c r="AS14" s="6">
        <v>25000</v>
      </c>
      <c r="AT14" s="6">
        <v>25000</v>
      </c>
      <c r="AU14" s="6">
        <v>25000</v>
      </c>
      <c r="AV14" s="6">
        <v>25000</v>
      </c>
      <c r="AW14" s="6">
        <v>25000</v>
      </c>
      <c r="AX14" s="6">
        <v>25000</v>
      </c>
      <c r="AY14" s="6">
        <v>25000</v>
      </c>
      <c r="AZ14" s="6">
        <v>25000</v>
      </c>
      <c r="BA14" s="6"/>
      <c r="BB14" s="6"/>
      <c r="BC14" s="6"/>
      <c r="BD14" s="6">
        <v>1050000</v>
      </c>
    </row>
    <row r="15" spans="1:56" ht="15">
      <c r="A15" s="14" t="s">
        <v>28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6500</v>
      </c>
      <c r="S15" s="6">
        <v>6500</v>
      </c>
      <c r="T15" s="6">
        <v>6500</v>
      </c>
      <c r="U15" s="6">
        <v>6500</v>
      </c>
      <c r="V15" s="6">
        <v>6500</v>
      </c>
      <c r="W15" s="6">
        <v>6500</v>
      </c>
      <c r="X15" s="6">
        <v>6500</v>
      </c>
      <c r="Y15" s="6">
        <v>6500</v>
      </c>
      <c r="Z15" s="6">
        <v>6500</v>
      </c>
      <c r="AA15" s="6">
        <v>6500</v>
      </c>
      <c r="AB15" s="6">
        <v>6500</v>
      </c>
      <c r="AC15" s="6">
        <v>6500</v>
      </c>
      <c r="AD15" s="6">
        <v>6500</v>
      </c>
      <c r="AE15" s="6">
        <v>6500</v>
      </c>
      <c r="AF15" s="6">
        <v>6500</v>
      </c>
      <c r="AG15" s="6">
        <v>6500</v>
      </c>
      <c r="AH15" s="6">
        <v>6500</v>
      </c>
      <c r="AI15" s="6">
        <v>6500</v>
      </c>
      <c r="AJ15" s="6">
        <v>6500</v>
      </c>
      <c r="AK15" s="6">
        <v>6500</v>
      </c>
      <c r="AL15" s="6">
        <v>6500</v>
      </c>
      <c r="AM15" s="6">
        <v>6500</v>
      </c>
      <c r="AN15" s="6">
        <v>6500</v>
      </c>
      <c r="AO15" s="6">
        <v>6500</v>
      </c>
      <c r="AP15" s="6">
        <v>6500</v>
      </c>
      <c r="AQ15" s="6">
        <v>6500</v>
      </c>
      <c r="AR15" s="6">
        <v>6500</v>
      </c>
      <c r="AS15" s="6">
        <v>6500</v>
      </c>
      <c r="AT15" s="6">
        <v>6500</v>
      </c>
      <c r="AU15" s="6">
        <v>6500</v>
      </c>
      <c r="AV15" s="6">
        <v>6500</v>
      </c>
      <c r="AW15" s="6">
        <v>6500</v>
      </c>
      <c r="AX15" s="6">
        <v>6500</v>
      </c>
      <c r="AY15" s="6">
        <v>6500</v>
      </c>
      <c r="AZ15" s="6">
        <v>6500</v>
      </c>
      <c r="BA15" s="6"/>
      <c r="BB15" s="6"/>
      <c r="BC15" s="6"/>
      <c r="BD15" s="6">
        <v>227500</v>
      </c>
    </row>
    <row r="16" spans="1:56" ht="15">
      <c r="A16" s="14" t="s">
        <v>27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30000</v>
      </c>
      <c r="S16" s="6">
        <v>30000</v>
      </c>
      <c r="T16" s="6">
        <v>30000</v>
      </c>
      <c r="U16" s="6">
        <v>30000</v>
      </c>
      <c r="V16" s="6">
        <v>30000</v>
      </c>
      <c r="W16" s="6">
        <v>30000</v>
      </c>
      <c r="X16" s="6">
        <v>30000</v>
      </c>
      <c r="Y16" s="6">
        <v>30000</v>
      </c>
      <c r="Z16" s="6">
        <v>30000</v>
      </c>
      <c r="AA16" s="6">
        <v>30000</v>
      </c>
      <c r="AB16" s="6">
        <v>30000</v>
      </c>
      <c r="AC16" s="6">
        <v>30000</v>
      </c>
      <c r="AD16" s="6">
        <v>30000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>
        <v>30000</v>
      </c>
      <c r="AR16" s="6">
        <v>30000</v>
      </c>
      <c r="AS16" s="6">
        <v>30000</v>
      </c>
      <c r="AT16" s="6">
        <v>30000</v>
      </c>
      <c r="AU16" s="6">
        <v>30000</v>
      </c>
      <c r="AV16" s="6">
        <v>30000</v>
      </c>
      <c r="AW16" s="6">
        <v>30000</v>
      </c>
      <c r="AX16" s="6">
        <v>30000</v>
      </c>
      <c r="AY16" s="6">
        <v>30000</v>
      </c>
      <c r="AZ16" s="6">
        <v>30000</v>
      </c>
      <c r="BA16" s="6"/>
      <c r="BB16" s="6"/>
      <c r="BC16" s="6"/>
      <c r="BD16" s="6">
        <v>690000</v>
      </c>
    </row>
    <row r="17" spans="1:56" ht="15">
      <c r="A17" s="14" t="s">
        <v>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12207.3</v>
      </c>
      <c r="S17" s="6">
        <v>12207.3</v>
      </c>
      <c r="T17" s="6">
        <v>12207.3</v>
      </c>
      <c r="U17" s="6">
        <v>12207.3</v>
      </c>
      <c r="V17" s="6">
        <v>12207.3</v>
      </c>
      <c r="W17" s="6">
        <v>12207.3</v>
      </c>
      <c r="X17" s="6">
        <v>12207.3</v>
      </c>
      <c r="Y17" s="6">
        <v>12207.3</v>
      </c>
      <c r="Z17" s="6">
        <v>12207.3</v>
      </c>
      <c r="AA17" s="6">
        <v>12207.3</v>
      </c>
      <c r="AB17" s="6">
        <v>12207.3</v>
      </c>
      <c r="AC17" s="6">
        <v>12207.3</v>
      </c>
      <c r="AD17" s="6">
        <v>12207.3</v>
      </c>
      <c r="AE17" s="6">
        <v>12207.3</v>
      </c>
      <c r="AF17" s="6">
        <v>12207.3</v>
      </c>
      <c r="AG17" s="6">
        <v>12207.3</v>
      </c>
      <c r="AH17" s="6">
        <v>12207.3</v>
      </c>
      <c r="AI17" s="6">
        <v>12207.3</v>
      </c>
      <c r="AJ17" s="6">
        <v>12207.3</v>
      </c>
      <c r="AK17" s="6">
        <v>12207.3</v>
      </c>
      <c r="AL17" s="6">
        <v>12207.3</v>
      </c>
      <c r="AM17" s="6">
        <v>12207.3</v>
      </c>
      <c r="AN17" s="6">
        <v>12207.3</v>
      </c>
      <c r="AO17" s="6">
        <v>12207.3</v>
      </c>
      <c r="AP17" s="6">
        <v>12207.3</v>
      </c>
      <c r="AQ17" s="6">
        <v>12207.3</v>
      </c>
      <c r="AR17" s="6">
        <v>12207.3</v>
      </c>
      <c r="AS17" s="6">
        <v>12207.3</v>
      </c>
      <c r="AT17" s="6">
        <v>12207.3</v>
      </c>
      <c r="AU17" s="6">
        <v>12207.3</v>
      </c>
      <c r="AV17" s="6">
        <v>12207.3</v>
      </c>
      <c r="AW17" s="6">
        <v>12207.3</v>
      </c>
      <c r="AX17" s="6">
        <v>12207.3</v>
      </c>
      <c r="AY17" s="6">
        <v>12207.3</v>
      </c>
      <c r="AZ17" s="6">
        <v>12207.3</v>
      </c>
      <c r="BA17" s="6"/>
      <c r="BB17" s="6"/>
      <c r="BC17" s="6"/>
      <c r="BD17" s="6">
        <v>427255.49999999977</v>
      </c>
    </row>
    <row r="18" spans="1:56" ht="15">
      <c r="A18" s="14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5000</v>
      </c>
      <c r="N18" s="6">
        <v>5000</v>
      </c>
      <c r="O18" s="6">
        <v>5000</v>
      </c>
      <c r="P18" s="6">
        <v>5000</v>
      </c>
      <c r="Q18" s="6">
        <v>5000</v>
      </c>
      <c r="R18" s="6">
        <v>5000</v>
      </c>
      <c r="S18" s="6">
        <v>5000</v>
      </c>
      <c r="T18" s="6">
        <v>5000</v>
      </c>
      <c r="U18" s="6">
        <v>5000</v>
      </c>
      <c r="V18" s="6">
        <v>5000</v>
      </c>
      <c r="W18" s="6">
        <v>5000</v>
      </c>
      <c r="X18" s="6">
        <v>5000</v>
      </c>
      <c r="Y18" s="6">
        <v>5000</v>
      </c>
      <c r="Z18" s="6">
        <v>5000</v>
      </c>
      <c r="AA18" s="6">
        <v>5000</v>
      </c>
      <c r="AB18" s="6">
        <v>5000</v>
      </c>
      <c r="AC18" s="6">
        <v>5000</v>
      </c>
      <c r="AD18" s="6">
        <v>5000</v>
      </c>
      <c r="AE18" s="6"/>
      <c r="AF18" s="6"/>
      <c r="AG18" s="6"/>
      <c r="AH18" s="6"/>
      <c r="AI18" s="6">
        <v>5000</v>
      </c>
      <c r="AJ18" s="6">
        <v>5000</v>
      </c>
      <c r="AK18" s="6">
        <v>5000</v>
      </c>
      <c r="AL18" s="6">
        <v>5000</v>
      </c>
      <c r="AM18" s="6">
        <v>5000</v>
      </c>
      <c r="AN18" s="6">
        <v>5000</v>
      </c>
      <c r="AO18" s="6">
        <v>5000</v>
      </c>
      <c r="AP18" s="6">
        <v>5000</v>
      </c>
      <c r="AQ18" s="6">
        <v>5000</v>
      </c>
      <c r="AR18" s="6">
        <v>5000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>
        <v>140000</v>
      </c>
    </row>
    <row r="19" spans="1:56" ht="15">
      <c r="A19" s="14" t="s">
        <v>24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v>13000</v>
      </c>
      <c r="N19" s="6">
        <v>13000</v>
      </c>
      <c r="O19" s="6">
        <v>13000</v>
      </c>
      <c r="P19" s="6">
        <v>13000</v>
      </c>
      <c r="Q19" s="6">
        <v>13000</v>
      </c>
      <c r="R19" s="6">
        <v>13000</v>
      </c>
      <c r="S19" s="6">
        <v>13000</v>
      </c>
      <c r="T19" s="6">
        <v>13000</v>
      </c>
      <c r="U19" s="6">
        <v>13000</v>
      </c>
      <c r="V19" s="6">
        <v>13000</v>
      </c>
      <c r="W19" s="6">
        <v>13000</v>
      </c>
      <c r="X19" s="6">
        <v>13000</v>
      </c>
      <c r="Y19" s="6">
        <v>13000</v>
      </c>
      <c r="Z19" s="6">
        <v>13000</v>
      </c>
      <c r="AA19" s="6">
        <v>13000</v>
      </c>
      <c r="AB19" s="6">
        <v>13000</v>
      </c>
      <c r="AC19" s="6">
        <v>13000</v>
      </c>
      <c r="AD19" s="6">
        <v>13000</v>
      </c>
      <c r="AE19" s="6">
        <v>13000</v>
      </c>
      <c r="AF19" s="6">
        <v>13000</v>
      </c>
      <c r="AG19" s="6">
        <v>13000</v>
      </c>
      <c r="AH19" s="6">
        <v>13000</v>
      </c>
      <c r="AI19" s="6">
        <v>13000</v>
      </c>
      <c r="AJ19" s="6">
        <v>13000</v>
      </c>
      <c r="AK19" s="6">
        <v>13000</v>
      </c>
      <c r="AL19" s="6">
        <v>13000</v>
      </c>
      <c r="AM19" s="6">
        <v>13000</v>
      </c>
      <c r="AN19" s="6">
        <v>13000</v>
      </c>
      <c r="AO19" s="6">
        <v>13000</v>
      </c>
      <c r="AP19" s="6">
        <v>13000</v>
      </c>
      <c r="AQ19" s="6">
        <v>13000</v>
      </c>
      <c r="AR19" s="6">
        <v>13000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>
        <v>416000</v>
      </c>
    </row>
    <row r="20" spans="1:56" ht="15">
      <c r="A20" s="14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4400</v>
      </c>
      <c r="N20" s="6">
        <v>4400</v>
      </c>
      <c r="O20" s="6">
        <v>4400</v>
      </c>
      <c r="P20" s="6">
        <v>4400</v>
      </c>
      <c r="Q20" s="6">
        <v>4400</v>
      </c>
      <c r="R20" s="6">
        <v>4400</v>
      </c>
      <c r="S20" s="6">
        <v>4400</v>
      </c>
      <c r="T20" s="6">
        <v>4400</v>
      </c>
      <c r="U20" s="6">
        <v>4400</v>
      </c>
      <c r="V20" s="6">
        <v>4400</v>
      </c>
      <c r="W20" s="6">
        <v>4400</v>
      </c>
      <c r="X20" s="6">
        <v>4400</v>
      </c>
      <c r="Y20" s="6">
        <v>4400</v>
      </c>
      <c r="Z20" s="6">
        <v>4400</v>
      </c>
      <c r="AA20" s="6">
        <v>4400</v>
      </c>
      <c r="AB20" s="6">
        <v>4400</v>
      </c>
      <c r="AC20" s="6">
        <v>4400</v>
      </c>
      <c r="AD20" s="6">
        <v>4400</v>
      </c>
      <c r="AE20" s="6">
        <v>4400</v>
      </c>
      <c r="AF20" s="6">
        <v>4400</v>
      </c>
      <c r="AG20" s="6">
        <v>4400</v>
      </c>
      <c r="AH20" s="6">
        <v>4400</v>
      </c>
      <c r="AI20" s="6">
        <v>4400</v>
      </c>
      <c r="AJ20" s="6">
        <v>4400</v>
      </c>
      <c r="AK20" s="6">
        <v>4400</v>
      </c>
      <c r="AL20" s="6">
        <v>4400</v>
      </c>
      <c r="AM20" s="6">
        <v>4400</v>
      </c>
      <c r="AN20" s="6">
        <v>4400</v>
      </c>
      <c r="AO20" s="6">
        <v>4400</v>
      </c>
      <c r="AP20" s="6">
        <v>4400</v>
      </c>
      <c r="AQ20" s="6">
        <v>4400</v>
      </c>
      <c r="AR20" s="6">
        <v>4400</v>
      </c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>
        <v>140800</v>
      </c>
    </row>
    <row r="21" spans="1:56" ht="15">
      <c r="A21" s="14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13000</v>
      </c>
      <c r="N21" s="6">
        <v>13000</v>
      </c>
      <c r="O21" s="6">
        <v>13000</v>
      </c>
      <c r="P21" s="6">
        <v>13000</v>
      </c>
      <c r="Q21" s="6">
        <v>13000</v>
      </c>
      <c r="R21" s="6">
        <v>13000</v>
      </c>
      <c r="S21" s="6">
        <v>13000</v>
      </c>
      <c r="T21" s="6">
        <v>13000</v>
      </c>
      <c r="U21" s="6">
        <v>13000</v>
      </c>
      <c r="V21" s="6">
        <v>13000</v>
      </c>
      <c r="W21" s="6">
        <v>13000</v>
      </c>
      <c r="X21" s="6">
        <v>13000</v>
      </c>
      <c r="Y21" s="6">
        <v>13000</v>
      </c>
      <c r="Z21" s="6">
        <v>13000</v>
      </c>
      <c r="AA21" s="6">
        <v>13000</v>
      </c>
      <c r="AB21" s="6">
        <v>13000</v>
      </c>
      <c r="AC21" s="6">
        <v>13000</v>
      </c>
      <c r="AD21" s="6">
        <v>13000</v>
      </c>
      <c r="AE21" s="6">
        <v>13000</v>
      </c>
      <c r="AF21" s="6">
        <v>13000</v>
      </c>
      <c r="AG21" s="6">
        <v>13000</v>
      </c>
      <c r="AH21" s="6">
        <v>13000</v>
      </c>
      <c r="AI21" s="6">
        <v>13000</v>
      </c>
      <c r="AJ21" s="6">
        <v>13000</v>
      </c>
      <c r="AK21" s="6">
        <v>13000</v>
      </c>
      <c r="AL21" s="6">
        <v>13000</v>
      </c>
      <c r="AM21" s="6">
        <v>13000</v>
      </c>
      <c r="AN21" s="6">
        <v>13000</v>
      </c>
      <c r="AO21" s="6">
        <v>13000</v>
      </c>
      <c r="AP21" s="6">
        <v>13000</v>
      </c>
      <c r="AQ21" s="6">
        <v>13000</v>
      </c>
      <c r="AR21" s="6">
        <v>13000</v>
      </c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>
        <v>416000</v>
      </c>
    </row>
    <row r="22" spans="1:56" ht="15">
      <c r="A22" s="14" t="s">
        <v>33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v>24795</v>
      </c>
      <c r="N22" s="6">
        <v>24795</v>
      </c>
      <c r="O22" s="6">
        <v>24795</v>
      </c>
      <c r="P22" s="6">
        <v>24970.2</v>
      </c>
      <c r="Q22" s="6">
        <v>24970.2</v>
      </c>
      <c r="R22" s="6">
        <v>24970.2</v>
      </c>
      <c r="S22" s="6">
        <v>25042.9</v>
      </c>
      <c r="T22" s="6">
        <v>25042.9</v>
      </c>
      <c r="U22" s="6">
        <v>25042.9</v>
      </c>
      <c r="V22" s="6">
        <v>25321.4</v>
      </c>
      <c r="W22" s="6">
        <v>25321.4</v>
      </c>
      <c r="X22" s="6">
        <v>25321.4</v>
      </c>
      <c r="Y22" s="6">
        <v>25382.9</v>
      </c>
      <c r="Z22" s="6">
        <v>25382.9</v>
      </c>
      <c r="AA22" s="6">
        <v>25382.9</v>
      </c>
      <c r="AB22" s="6">
        <v>26183.3</v>
      </c>
      <c r="AC22" s="6">
        <v>26183.3</v>
      </c>
      <c r="AD22" s="6">
        <v>26183.3</v>
      </c>
      <c r="AE22" s="6">
        <v>23100</v>
      </c>
      <c r="AF22" s="6">
        <v>23100</v>
      </c>
      <c r="AG22" s="6">
        <v>23100</v>
      </c>
      <c r="AH22" s="6">
        <v>27888.7</v>
      </c>
      <c r="AI22" s="6">
        <v>27888.7</v>
      </c>
      <c r="AJ22" s="6">
        <v>27888.7</v>
      </c>
      <c r="AK22" s="6">
        <v>28500</v>
      </c>
      <c r="AL22" s="6">
        <v>28500</v>
      </c>
      <c r="AM22" s="6">
        <v>28500</v>
      </c>
      <c r="AN22" s="6">
        <v>28400</v>
      </c>
      <c r="AO22" s="6">
        <v>28400</v>
      </c>
      <c r="AP22" s="6">
        <v>28400</v>
      </c>
      <c r="AQ22" s="6">
        <v>28250</v>
      </c>
      <c r="AR22" s="6">
        <v>28250</v>
      </c>
      <c r="AS22" s="6">
        <v>28250</v>
      </c>
      <c r="AT22" s="6">
        <v>27950</v>
      </c>
      <c r="AU22" s="6">
        <v>27950</v>
      </c>
      <c r="AV22" s="6">
        <v>27950</v>
      </c>
      <c r="AW22" s="6">
        <v>27850</v>
      </c>
      <c r="AX22" s="6">
        <v>27850</v>
      </c>
      <c r="AY22" s="6">
        <v>27850</v>
      </c>
      <c r="AZ22" s="6">
        <v>27900</v>
      </c>
      <c r="BA22" s="6">
        <v>27900</v>
      </c>
      <c r="BB22" s="6">
        <v>27900</v>
      </c>
      <c r="BC22" s="6">
        <v>27800</v>
      </c>
      <c r="BD22" s="6">
        <v>1142403.2</v>
      </c>
    </row>
    <row r="23" spans="1:56" ht="15">
      <c r="A23" s="14" t="s">
        <v>15</v>
      </c>
      <c r="B23" s="6">
        <v>7558</v>
      </c>
      <c r="C23" s="6">
        <v>23616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>
        <v>80000</v>
      </c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>
        <v>111174</v>
      </c>
    </row>
    <row r="24" spans="1:56" ht="15">
      <c r="A24" s="5" t="s">
        <v>41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24855.2</v>
      </c>
      <c r="Q24" s="6"/>
      <c r="R24" s="6"/>
      <c r="S24" s="6">
        <v>22529.2</v>
      </c>
      <c r="T24" s="6">
        <v>27407.3</v>
      </c>
      <c r="U24" s="6">
        <v>26852.7</v>
      </c>
      <c r="V24" s="6">
        <v>26440.1</v>
      </c>
      <c r="W24" s="6">
        <v>25299.4</v>
      </c>
      <c r="X24" s="6">
        <v>25159.6</v>
      </c>
      <c r="Y24" s="6">
        <v>24112</v>
      </c>
      <c r="Z24" s="6">
        <v>23723.2</v>
      </c>
      <c r="AA24" s="6">
        <v>23791.1</v>
      </c>
      <c r="AB24" s="6"/>
      <c r="AC24" s="6"/>
      <c r="AD24" s="6"/>
      <c r="AE24" s="6"/>
      <c r="AF24" s="6"/>
      <c r="AG24" s="6"/>
      <c r="AH24" s="6">
        <v>30568</v>
      </c>
      <c r="AI24" s="6">
        <v>30099.7</v>
      </c>
      <c r="AJ24" s="6">
        <v>30517.5</v>
      </c>
      <c r="AK24" s="6">
        <v>30648.6</v>
      </c>
      <c r="AL24" s="6">
        <v>31268.3</v>
      </c>
      <c r="AM24" s="6">
        <v>32129.5</v>
      </c>
      <c r="AN24" s="6"/>
      <c r="AO24" s="6">
        <v>36913.6</v>
      </c>
      <c r="AP24" s="6">
        <v>39271.8</v>
      </c>
      <c r="AQ24" s="6">
        <v>41365</v>
      </c>
      <c r="AR24" s="6">
        <v>42295.4</v>
      </c>
      <c r="AS24" s="6">
        <v>43030.6</v>
      </c>
      <c r="AT24" s="6">
        <v>42506.7</v>
      </c>
      <c r="AU24" s="6">
        <v>42523.6</v>
      </c>
      <c r="AV24" s="6">
        <v>42748.5</v>
      </c>
      <c r="AW24" s="6">
        <v>41296.8</v>
      </c>
      <c r="AX24" s="6">
        <v>40889.4</v>
      </c>
      <c r="AY24" s="6">
        <v>43690.3</v>
      </c>
      <c r="AZ24" s="6">
        <v>44608.5</v>
      </c>
      <c r="BA24" s="6">
        <v>46630.1</v>
      </c>
      <c r="BB24" s="6">
        <v>46611</v>
      </c>
      <c r="BC24" s="6"/>
      <c r="BD24" s="6">
        <v>1029782.7000000001</v>
      </c>
    </row>
    <row r="25" spans="1:56" ht="15">
      <c r="A25" s="14" t="s">
        <v>76</v>
      </c>
      <c r="B25" s="6"/>
      <c r="C25" s="6">
        <v>3438.6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>
        <v>3438.6</v>
      </c>
    </row>
    <row r="26" spans="1:56" ht="15">
      <c r="A26" s="5" t="s">
        <v>44</v>
      </c>
      <c r="B26" s="6">
        <v>7558</v>
      </c>
      <c r="C26" s="6">
        <v>35354.6</v>
      </c>
      <c r="D26" s="6">
        <v>11738.6</v>
      </c>
      <c r="E26" s="6">
        <v>11738.6</v>
      </c>
      <c r="F26" s="6">
        <v>11738.6</v>
      </c>
      <c r="G26" s="6">
        <v>11738.6</v>
      </c>
      <c r="H26" s="6">
        <v>11738.6</v>
      </c>
      <c r="I26" s="6">
        <v>11738.6</v>
      </c>
      <c r="J26" s="6">
        <v>11738.6</v>
      </c>
      <c r="K26" s="6">
        <v>45738.6</v>
      </c>
      <c r="L26" s="6">
        <v>81738.6</v>
      </c>
      <c r="M26" s="6">
        <v>143135.4</v>
      </c>
      <c r="N26" s="6">
        <v>143135.4</v>
      </c>
      <c r="O26" s="6">
        <v>143135.4</v>
      </c>
      <c r="P26" s="6">
        <v>168165.80000000002</v>
      </c>
      <c r="Q26" s="6">
        <v>143310.6</v>
      </c>
      <c r="R26" s="6">
        <v>192017.9</v>
      </c>
      <c r="S26" s="6">
        <v>214619.8</v>
      </c>
      <c r="T26" s="6">
        <v>219497.89999999997</v>
      </c>
      <c r="U26" s="6">
        <v>218943.3</v>
      </c>
      <c r="V26" s="6">
        <v>218809.19999999998</v>
      </c>
      <c r="W26" s="6">
        <v>217668.49999999997</v>
      </c>
      <c r="X26" s="6">
        <v>217528.69999999998</v>
      </c>
      <c r="Y26" s="6">
        <v>215928.69999999998</v>
      </c>
      <c r="Z26" s="6">
        <v>215539.9</v>
      </c>
      <c r="AA26" s="6">
        <v>215607.8</v>
      </c>
      <c r="AB26" s="6">
        <v>192617.09999999998</v>
      </c>
      <c r="AC26" s="6">
        <v>192617.09999999998</v>
      </c>
      <c r="AD26" s="6">
        <v>192617.09999999998</v>
      </c>
      <c r="AE26" s="6">
        <v>181233.8</v>
      </c>
      <c r="AF26" s="6">
        <v>181233.8</v>
      </c>
      <c r="AG26" s="6">
        <v>181233.8</v>
      </c>
      <c r="AH26" s="6">
        <v>216590.5</v>
      </c>
      <c r="AI26" s="6">
        <v>216122.2</v>
      </c>
      <c r="AJ26" s="6">
        <v>216540</v>
      </c>
      <c r="AK26" s="6">
        <v>217282.4</v>
      </c>
      <c r="AL26" s="6">
        <v>217902.09999999998</v>
      </c>
      <c r="AM26" s="6">
        <v>218763.3</v>
      </c>
      <c r="AN26" s="6">
        <v>186533.8</v>
      </c>
      <c r="AO26" s="6">
        <v>223447.4</v>
      </c>
      <c r="AP26" s="6">
        <v>305805.6</v>
      </c>
      <c r="AQ26" s="6">
        <v>227748.8</v>
      </c>
      <c r="AR26" s="6">
        <v>228679.19999999998</v>
      </c>
      <c r="AS26" s="6">
        <v>194014.4</v>
      </c>
      <c r="AT26" s="6">
        <v>511132.2</v>
      </c>
      <c r="AU26" s="6">
        <v>189180.9</v>
      </c>
      <c r="AV26" s="6">
        <v>189405.8</v>
      </c>
      <c r="AW26" s="6">
        <v>187854.09999999998</v>
      </c>
      <c r="AX26" s="6">
        <v>187446.69999999998</v>
      </c>
      <c r="AY26" s="6">
        <v>190407.59999999998</v>
      </c>
      <c r="AZ26" s="6">
        <v>191255.8</v>
      </c>
      <c r="BA26" s="6">
        <v>110530.1</v>
      </c>
      <c r="BB26" s="6">
        <v>110511</v>
      </c>
      <c r="BC26" s="6">
        <v>63800</v>
      </c>
      <c r="BD26" s="6">
        <v>8862110.9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1"/>
  <sheetViews>
    <sheetView zoomScalePageLayoutView="0" workbookViewId="0" topLeftCell="B528">
      <selection activeCell="B541" sqref="B541"/>
    </sheetView>
  </sheetViews>
  <sheetFormatPr defaultColWidth="9.140625" defaultRowHeight="15"/>
  <cols>
    <col min="1" max="1" width="7.00390625" style="0" bestFit="1" customWidth="1"/>
    <col min="2" max="2" width="57.8515625" style="0" bestFit="1" customWidth="1"/>
    <col min="3" max="3" width="107.7109375" style="0" bestFit="1" customWidth="1"/>
    <col min="4" max="4" width="25.28125" style="0" bestFit="1" customWidth="1"/>
    <col min="5" max="5" width="18.00390625" style="0" bestFit="1" customWidth="1"/>
    <col min="6" max="6" width="7.421875" style="0" bestFit="1" customWidth="1"/>
    <col min="7" max="7" width="11.00390625" style="0" bestFit="1" customWidth="1"/>
    <col min="8" max="8" width="14.28125" style="0" bestFit="1" customWidth="1"/>
    <col min="9" max="9" width="20.57421875" style="0" bestFit="1" customWidth="1"/>
    <col min="10" max="10" width="18.28125" style="0" bestFit="1" customWidth="1"/>
    <col min="11" max="11" width="11.00390625" style="0" bestFit="1" customWidth="1"/>
    <col min="12" max="12" width="14.57421875" style="0" bestFit="1" customWidth="1"/>
    <col min="13" max="13" width="25.28125" style="0" bestFit="1" customWidth="1"/>
    <col min="14" max="14" width="12.57421875" style="0" bestFit="1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5">
      <c r="A2">
        <v>312980</v>
      </c>
      <c r="B2" t="s">
        <v>14</v>
      </c>
      <c r="C2" t="s">
        <v>73</v>
      </c>
      <c r="D2" t="s">
        <v>16</v>
      </c>
      <c r="E2" t="s">
        <v>17</v>
      </c>
      <c r="F2" s="1">
        <v>41883</v>
      </c>
      <c r="G2" t="s">
        <v>18</v>
      </c>
      <c r="H2" s="2">
        <v>42419</v>
      </c>
      <c r="I2">
        <v>806178</v>
      </c>
      <c r="J2" t="s">
        <v>81</v>
      </c>
      <c r="K2" s="3">
        <v>8300</v>
      </c>
      <c r="L2">
        <v>0</v>
      </c>
      <c r="M2">
        <v>0</v>
      </c>
      <c r="N2" s="3">
        <v>8300</v>
      </c>
    </row>
    <row r="3" spans="1:14" ht="15">
      <c r="A3">
        <v>312980</v>
      </c>
      <c r="B3" t="s">
        <v>14</v>
      </c>
      <c r="C3" t="s">
        <v>73</v>
      </c>
      <c r="D3" t="s">
        <v>16</v>
      </c>
      <c r="E3" t="s">
        <v>17</v>
      </c>
      <c r="F3" s="1">
        <v>41913</v>
      </c>
      <c r="G3" t="s">
        <v>18</v>
      </c>
      <c r="H3" s="2">
        <v>42418</v>
      </c>
      <c r="I3">
        <v>806036</v>
      </c>
      <c r="J3" t="s">
        <v>81</v>
      </c>
      <c r="K3" s="3">
        <v>8300</v>
      </c>
      <c r="L3">
        <v>0</v>
      </c>
      <c r="M3">
        <v>0</v>
      </c>
      <c r="N3" s="3">
        <v>8300</v>
      </c>
    </row>
    <row r="4" spans="1:14" ht="15">
      <c r="A4">
        <v>312980</v>
      </c>
      <c r="B4" t="s">
        <v>14</v>
      </c>
      <c r="C4" t="s">
        <v>73</v>
      </c>
      <c r="D4" t="s">
        <v>16</v>
      </c>
      <c r="E4" t="s">
        <v>17</v>
      </c>
      <c r="F4" s="1">
        <v>42370</v>
      </c>
      <c r="G4" t="s">
        <v>18</v>
      </c>
      <c r="H4" s="2">
        <v>43089</v>
      </c>
      <c r="I4">
        <v>831749</v>
      </c>
      <c r="J4" t="s">
        <v>72</v>
      </c>
      <c r="K4" s="3">
        <v>8300</v>
      </c>
      <c r="L4">
        <v>0</v>
      </c>
      <c r="M4">
        <v>0</v>
      </c>
      <c r="N4" s="3">
        <v>8300</v>
      </c>
    </row>
    <row r="5" spans="1:14" ht="15">
      <c r="A5">
        <v>312980</v>
      </c>
      <c r="B5" t="s">
        <v>14</v>
      </c>
      <c r="C5" t="s">
        <v>73</v>
      </c>
      <c r="D5" t="s">
        <v>16</v>
      </c>
      <c r="E5" t="s">
        <v>17</v>
      </c>
      <c r="F5" s="1">
        <v>42401</v>
      </c>
      <c r="G5" t="s">
        <v>18</v>
      </c>
      <c r="H5" s="2">
        <v>43089</v>
      </c>
      <c r="I5">
        <v>831750</v>
      </c>
      <c r="J5" t="s">
        <v>72</v>
      </c>
      <c r="K5" s="3">
        <v>8300</v>
      </c>
      <c r="L5">
        <v>0</v>
      </c>
      <c r="M5">
        <v>0</v>
      </c>
      <c r="N5" s="3">
        <v>8300</v>
      </c>
    </row>
    <row r="6" spans="1:14" ht="15">
      <c r="A6">
        <v>312980</v>
      </c>
      <c r="B6" t="s">
        <v>14</v>
      </c>
      <c r="C6" t="s">
        <v>73</v>
      </c>
      <c r="D6" t="s">
        <v>16</v>
      </c>
      <c r="E6" t="s">
        <v>17</v>
      </c>
      <c r="F6" s="1">
        <v>42430</v>
      </c>
      <c r="G6" t="s">
        <v>18</v>
      </c>
      <c r="H6" s="2">
        <v>43089</v>
      </c>
      <c r="I6">
        <v>831756</v>
      </c>
      <c r="J6" t="s">
        <v>72</v>
      </c>
      <c r="K6" s="3">
        <v>8300</v>
      </c>
      <c r="L6">
        <v>0</v>
      </c>
      <c r="M6">
        <v>0</v>
      </c>
      <c r="N6" s="3">
        <v>8300</v>
      </c>
    </row>
    <row r="7" spans="1:14" ht="15">
      <c r="A7">
        <v>312980</v>
      </c>
      <c r="B7" t="s">
        <v>14</v>
      </c>
      <c r="C7" t="s">
        <v>73</v>
      </c>
      <c r="D7" t="s">
        <v>16</v>
      </c>
      <c r="E7" t="s">
        <v>17</v>
      </c>
      <c r="F7" s="1">
        <v>42461</v>
      </c>
      <c r="G7" t="s">
        <v>18</v>
      </c>
      <c r="H7" s="2">
        <v>43089</v>
      </c>
      <c r="I7">
        <v>831762</v>
      </c>
      <c r="J7" t="s">
        <v>72</v>
      </c>
      <c r="K7" s="3">
        <v>8300</v>
      </c>
      <c r="L7">
        <v>0</v>
      </c>
      <c r="M7">
        <v>0</v>
      </c>
      <c r="N7" s="3">
        <v>8300</v>
      </c>
    </row>
    <row r="8" spans="1:14" ht="15">
      <c r="A8">
        <v>312980</v>
      </c>
      <c r="B8" t="s">
        <v>14</v>
      </c>
      <c r="C8" t="s">
        <v>73</v>
      </c>
      <c r="D8" t="s">
        <v>16</v>
      </c>
      <c r="E8" t="s">
        <v>17</v>
      </c>
      <c r="F8" s="1">
        <v>42491</v>
      </c>
      <c r="G8" t="s">
        <v>18</v>
      </c>
      <c r="H8" s="2">
        <v>43089</v>
      </c>
      <c r="I8">
        <v>831016</v>
      </c>
      <c r="J8" t="s">
        <v>72</v>
      </c>
      <c r="K8" s="3">
        <v>8300</v>
      </c>
      <c r="L8">
        <v>0</v>
      </c>
      <c r="M8">
        <v>0</v>
      </c>
      <c r="N8" s="3">
        <v>8300</v>
      </c>
    </row>
    <row r="9" spans="1:14" ht="15">
      <c r="A9">
        <v>312980</v>
      </c>
      <c r="B9" t="s">
        <v>14</v>
      </c>
      <c r="C9" t="s">
        <v>73</v>
      </c>
      <c r="D9" t="s">
        <v>16</v>
      </c>
      <c r="E9" t="s">
        <v>17</v>
      </c>
      <c r="F9" s="1">
        <v>42522</v>
      </c>
      <c r="G9" t="s">
        <v>18</v>
      </c>
      <c r="H9" s="2">
        <v>43089</v>
      </c>
      <c r="I9">
        <v>831024</v>
      </c>
      <c r="J9" t="s">
        <v>72</v>
      </c>
      <c r="K9" s="3">
        <v>8300</v>
      </c>
      <c r="L9">
        <v>0</v>
      </c>
      <c r="M9">
        <v>0</v>
      </c>
      <c r="N9" s="3">
        <v>8300</v>
      </c>
    </row>
    <row r="10" spans="1:14" ht="15">
      <c r="A10">
        <v>312980</v>
      </c>
      <c r="B10" t="s">
        <v>14</v>
      </c>
      <c r="C10" t="s">
        <v>73</v>
      </c>
      <c r="D10" t="s">
        <v>16</v>
      </c>
      <c r="E10" t="s">
        <v>17</v>
      </c>
      <c r="F10" s="1">
        <v>42552</v>
      </c>
      <c r="G10" t="s">
        <v>18</v>
      </c>
      <c r="H10" s="2">
        <v>43089</v>
      </c>
      <c r="I10">
        <v>831025</v>
      </c>
      <c r="J10" t="s">
        <v>72</v>
      </c>
      <c r="K10" s="3">
        <v>8300</v>
      </c>
      <c r="L10">
        <v>0</v>
      </c>
      <c r="M10">
        <v>0</v>
      </c>
      <c r="N10" s="3">
        <v>8300</v>
      </c>
    </row>
    <row r="11" spans="1:14" ht="15">
      <c r="A11">
        <v>312980</v>
      </c>
      <c r="B11" t="s">
        <v>14</v>
      </c>
      <c r="C11" t="s">
        <v>73</v>
      </c>
      <c r="D11" t="s">
        <v>16</v>
      </c>
      <c r="E11" t="s">
        <v>17</v>
      </c>
      <c r="F11" s="1">
        <v>42583</v>
      </c>
      <c r="G11" t="s">
        <v>18</v>
      </c>
      <c r="H11" s="2">
        <v>43089</v>
      </c>
      <c r="I11">
        <v>831028</v>
      </c>
      <c r="J11" t="s">
        <v>72</v>
      </c>
      <c r="K11" s="3">
        <v>8300</v>
      </c>
      <c r="L11">
        <v>0</v>
      </c>
      <c r="M11">
        <v>0</v>
      </c>
      <c r="N11" s="3">
        <v>8300</v>
      </c>
    </row>
    <row r="12" spans="1:14" ht="15">
      <c r="A12">
        <v>312980</v>
      </c>
      <c r="B12" t="s">
        <v>14</v>
      </c>
      <c r="C12" t="s">
        <v>73</v>
      </c>
      <c r="D12" t="s">
        <v>16</v>
      </c>
      <c r="E12" t="s">
        <v>17</v>
      </c>
      <c r="F12" s="1">
        <v>42614</v>
      </c>
      <c r="G12" t="s">
        <v>18</v>
      </c>
      <c r="H12" s="2">
        <v>43089</v>
      </c>
      <c r="I12">
        <v>831034</v>
      </c>
      <c r="J12" t="s">
        <v>72</v>
      </c>
      <c r="K12" s="3">
        <v>8300</v>
      </c>
      <c r="L12">
        <v>0</v>
      </c>
      <c r="M12">
        <v>0</v>
      </c>
      <c r="N12" s="3">
        <v>8300</v>
      </c>
    </row>
    <row r="13" spans="1:14" ht="15">
      <c r="A13">
        <v>312980</v>
      </c>
      <c r="B13" t="s">
        <v>14</v>
      </c>
      <c r="C13" t="s">
        <v>73</v>
      </c>
      <c r="D13" t="s">
        <v>16</v>
      </c>
      <c r="E13" t="s">
        <v>17</v>
      </c>
      <c r="F13" s="1">
        <v>42644</v>
      </c>
      <c r="G13" t="s">
        <v>18</v>
      </c>
      <c r="H13" s="2">
        <v>43089</v>
      </c>
      <c r="I13">
        <v>831032</v>
      </c>
      <c r="J13" t="s">
        <v>72</v>
      </c>
      <c r="K13" s="3">
        <v>8300</v>
      </c>
      <c r="L13">
        <v>0</v>
      </c>
      <c r="M13">
        <v>0</v>
      </c>
      <c r="N13" s="3">
        <v>8300</v>
      </c>
    </row>
    <row r="14" spans="1:14" ht="15">
      <c r="A14">
        <v>312980</v>
      </c>
      <c r="B14" t="s">
        <v>14</v>
      </c>
      <c r="C14" t="s">
        <v>73</v>
      </c>
      <c r="D14" t="s">
        <v>16</v>
      </c>
      <c r="E14" t="s">
        <v>17</v>
      </c>
      <c r="F14" s="1">
        <v>42675</v>
      </c>
      <c r="G14" t="s">
        <v>18</v>
      </c>
      <c r="H14" s="2">
        <v>43089</v>
      </c>
      <c r="I14">
        <v>831033</v>
      </c>
      <c r="J14" t="s">
        <v>72</v>
      </c>
      <c r="K14" s="3">
        <v>8300</v>
      </c>
      <c r="L14">
        <v>0</v>
      </c>
      <c r="M14">
        <v>0</v>
      </c>
      <c r="N14" s="3">
        <v>8300</v>
      </c>
    </row>
    <row r="15" spans="1:14" ht="15">
      <c r="A15">
        <v>312980</v>
      </c>
      <c r="B15" t="s">
        <v>14</v>
      </c>
      <c r="C15" t="s">
        <v>73</v>
      </c>
      <c r="D15" t="s">
        <v>16</v>
      </c>
      <c r="E15" t="s">
        <v>17</v>
      </c>
      <c r="F15" s="1">
        <v>42705</v>
      </c>
      <c r="G15" t="s">
        <v>18</v>
      </c>
      <c r="H15" s="2">
        <v>43089</v>
      </c>
      <c r="I15">
        <v>831037</v>
      </c>
      <c r="J15" t="s">
        <v>72</v>
      </c>
      <c r="K15" s="3">
        <v>8300</v>
      </c>
      <c r="L15">
        <v>0</v>
      </c>
      <c r="M15">
        <v>0</v>
      </c>
      <c r="N15" s="3">
        <v>8300</v>
      </c>
    </row>
    <row r="16" spans="1:14" ht="15">
      <c r="A16">
        <v>312980</v>
      </c>
      <c r="B16" t="s">
        <v>14</v>
      </c>
      <c r="C16" t="s">
        <v>73</v>
      </c>
      <c r="D16" t="s">
        <v>16</v>
      </c>
      <c r="E16" t="s">
        <v>17</v>
      </c>
      <c r="F16" s="1">
        <v>41944</v>
      </c>
      <c r="G16" t="s">
        <v>18</v>
      </c>
      <c r="H16" s="2">
        <v>42412</v>
      </c>
      <c r="I16">
        <v>805040</v>
      </c>
      <c r="J16" t="s">
        <v>72</v>
      </c>
      <c r="K16" s="3">
        <v>8300</v>
      </c>
      <c r="L16">
        <v>0</v>
      </c>
      <c r="M16">
        <v>0</v>
      </c>
      <c r="N16" s="3">
        <v>8300</v>
      </c>
    </row>
    <row r="17" spans="1:14" ht="15">
      <c r="A17">
        <v>312980</v>
      </c>
      <c r="B17" t="s">
        <v>14</v>
      </c>
      <c r="C17" t="s">
        <v>73</v>
      </c>
      <c r="D17" t="s">
        <v>16</v>
      </c>
      <c r="E17" t="s">
        <v>17</v>
      </c>
      <c r="F17" s="1">
        <v>41974</v>
      </c>
      <c r="G17" t="s">
        <v>18</v>
      </c>
      <c r="H17" s="2">
        <v>42404</v>
      </c>
      <c r="I17">
        <v>804415</v>
      </c>
      <c r="J17" t="s">
        <v>72</v>
      </c>
      <c r="K17" s="3">
        <v>8300</v>
      </c>
      <c r="L17">
        <v>0</v>
      </c>
      <c r="M17">
        <v>0</v>
      </c>
      <c r="N17" s="3">
        <v>8300</v>
      </c>
    </row>
    <row r="18" spans="1:14" ht="15">
      <c r="A18">
        <v>312980</v>
      </c>
      <c r="B18" t="s">
        <v>14</v>
      </c>
      <c r="C18" t="s">
        <v>73</v>
      </c>
      <c r="D18" t="s">
        <v>16</v>
      </c>
      <c r="E18" t="s">
        <v>17</v>
      </c>
      <c r="F18" s="1">
        <v>42005</v>
      </c>
      <c r="G18" t="s">
        <v>18</v>
      </c>
      <c r="H18" s="2">
        <v>42731</v>
      </c>
      <c r="I18">
        <v>842020</v>
      </c>
      <c r="J18" t="s">
        <v>72</v>
      </c>
      <c r="K18" s="3">
        <v>8300</v>
      </c>
      <c r="L18">
        <v>0</v>
      </c>
      <c r="M18">
        <v>0</v>
      </c>
      <c r="N18" s="3">
        <v>8300</v>
      </c>
    </row>
    <row r="19" spans="1:14" ht="15">
      <c r="A19">
        <v>312980</v>
      </c>
      <c r="B19" t="s">
        <v>14</v>
      </c>
      <c r="C19" t="s">
        <v>73</v>
      </c>
      <c r="D19" t="s">
        <v>16</v>
      </c>
      <c r="E19" t="s">
        <v>17</v>
      </c>
      <c r="F19" s="1">
        <v>42036</v>
      </c>
      <c r="G19" t="s">
        <v>18</v>
      </c>
      <c r="H19" s="2">
        <v>42731</v>
      </c>
      <c r="I19">
        <v>842042</v>
      </c>
      <c r="J19" t="s">
        <v>72</v>
      </c>
      <c r="K19" s="3">
        <v>8300</v>
      </c>
      <c r="L19">
        <v>0</v>
      </c>
      <c r="M19">
        <v>0</v>
      </c>
      <c r="N19" s="3">
        <v>8300</v>
      </c>
    </row>
    <row r="20" spans="1:14" ht="15">
      <c r="A20">
        <v>312980</v>
      </c>
      <c r="B20" t="s">
        <v>14</v>
      </c>
      <c r="C20" t="s">
        <v>73</v>
      </c>
      <c r="D20" t="s">
        <v>16</v>
      </c>
      <c r="E20" t="s">
        <v>17</v>
      </c>
      <c r="F20" s="1">
        <v>42064</v>
      </c>
      <c r="G20" t="s">
        <v>18</v>
      </c>
      <c r="H20" s="2">
        <v>42731</v>
      </c>
      <c r="I20">
        <v>842119</v>
      </c>
      <c r="J20" t="s">
        <v>72</v>
      </c>
      <c r="K20" s="3">
        <v>8300</v>
      </c>
      <c r="L20">
        <v>0</v>
      </c>
      <c r="M20">
        <v>0</v>
      </c>
      <c r="N20" s="3">
        <v>8300</v>
      </c>
    </row>
    <row r="21" spans="1:14" ht="15">
      <c r="A21">
        <v>312980</v>
      </c>
      <c r="B21" t="s">
        <v>14</v>
      </c>
      <c r="C21" t="s">
        <v>73</v>
      </c>
      <c r="D21" t="s">
        <v>16</v>
      </c>
      <c r="E21" t="s">
        <v>17</v>
      </c>
      <c r="F21" s="1">
        <v>42095</v>
      </c>
      <c r="G21" t="s">
        <v>18</v>
      </c>
      <c r="H21" s="2">
        <v>42731</v>
      </c>
      <c r="I21">
        <v>842153</v>
      </c>
      <c r="J21" t="s">
        <v>72</v>
      </c>
      <c r="K21" s="3">
        <v>8300</v>
      </c>
      <c r="L21">
        <v>0</v>
      </c>
      <c r="M21">
        <v>0</v>
      </c>
      <c r="N21" s="3">
        <v>8300</v>
      </c>
    </row>
    <row r="22" spans="1:14" ht="15">
      <c r="A22">
        <v>312980</v>
      </c>
      <c r="B22" t="s">
        <v>14</v>
      </c>
      <c r="C22" t="s">
        <v>73</v>
      </c>
      <c r="D22" t="s">
        <v>16</v>
      </c>
      <c r="E22" t="s">
        <v>17</v>
      </c>
      <c r="F22" s="1">
        <v>42125</v>
      </c>
      <c r="G22" t="s">
        <v>18</v>
      </c>
      <c r="H22" s="2">
        <v>42731</v>
      </c>
      <c r="I22">
        <v>841105</v>
      </c>
      <c r="J22" t="s">
        <v>72</v>
      </c>
      <c r="K22" s="3">
        <v>8300</v>
      </c>
      <c r="L22">
        <v>0</v>
      </c>
      <c r="M22">
        <v>0</v>
      </c>
      <c r="N22" s="3">
        <v>8300</v>
      </c>
    </row>
    <row r="23" spans="1:14" ht="15">
      <c r="A23">
        <v>312980</v>
      </c>
      <c r="B23" t="s">
        <v>14</v>
      </c>
      <c r="C23" t="s">
        <v>73</v>
      </c>
      <c r="D23" t="s">
        <v>16</v>
      </c>
      <c r="E23" t="s">
        <v>17</v>
      </c>
      <c r="F23" s="1">
        <v>42156</v>
      </c>
      <c r="G23" t="s">
        <v>18</v>
      </c>
      <c r="H23" s="2">
        <v>42731</v>
      </c>
      <c r="I23">
        <v>841145</v>
      </c>
      <c r="J23" t="s">
        <v>72</v>
      </c>
      <c r="K23" s="3">
        <v>8300</v>
      </c>
      <c r="L23">
        <v>0</v>
      </c>
      <c r="M23">
        <v>0</v>
      </c>
      <c r="N23" s="3">
        <v>8300</v>
      </c>
    </row>
    <row r="24" spans="1:14" ht="15">
      <c r="A24">
        <v>312980</v>
      </c>
      <c r="B24" t="s">
        <v>14</v>
      </c>
      <c r="C24" t="s">
        <v>73</v>
      </c>
      <c r="D24" t="s">
        <v>16</v>
      </c>
      <c r="E24" t="s">
        <v>17</v>
      </c>
      <c r="F24" s="1">
        <v>42186</v>
      </c>
      <c r="G24" t="s">
        <v>18</v>
      </c>
      <c r="H24" s="2">
        <v>42731</v>
      </c>
      <c r="I24">
        <v>841182</v>
      </c>
      <c r="J24" t="s">
        <v>72</v>
      </c>
      <c r="K24" s="3">
        <v>8300</v>
      </c>
      <c r="L24">
        <v>0</v>
      </c>
      <c r="M24">
        <v>0</v>
      </c>
      <c r="N24" s="3">
        <v>8300</v>
      </c>
    </row>
    <row r="25" spans="1:14" ht="15">
      <c r="A25">
        <v>312980</v>
      </c>
      <c r="B25" t="s">
        <v>14</v>
      </c>
      <c r="C25" t="s">
        <v>73</v>
      </c>
      <c r="D25" t="s">
        <v>16</v>
      </c>
      <c r="E25" t="s">
        <v>17</v>
      </c>
      <c r="F25" s="1">
        <v>42217</v>
      </c>
      <c r="G25" t="s">
        <v>18</v>
      </c>
      <c r="H25" s="2">
        <v>42731</v>
      </c>
      <c r="I25">
        <v>841271</v>
      </c>
      <c r="J25" t="s">
        <v>72</v>
      </c>
      <c r="K25" s="3">
        <v>8300</v>
      </c>
      <c r="L25">
        <v>0</v>
      </c>
      <c r="M25">
        <v>0</v>
      </c>
      <c r="N25" s="3">
        <v>8300</v>
      </c>
    </row>
    <row r="26" spans="1:14" ht="15">
      <c r="A26">
        <v>312980</v>
      </c>
      <c r="B26" t="s">
        <v>14</v>
      </c>
      <c r="C26" t="s">
        <v>73</v>
      </c>
      <c r="D26" t="s">
        <v>16</v>
      </c>
      <c r="E26" t="s">
        <v>17</v>
      </c>
      <c r="F26" s="1">
        <v>42248</v>
      </c>
      <c r="G26" t="s">
        <v>18</v>
      </c>
      <c r="H26" s="2">
        <v>42733</v>
      </c>
      <c r="I26">
        <v>847145</v>
      </c>
      <c r="J26" t="s">
        <v>72</v>
      </c>
      <c r="K26" s="3">
        <v>8300</v>
      </c>
      <c r="L26">
        <v>0</v>
      </c>
      <c r="M26">
        <v>0</v>
      </c>
      <c r="N26" s="3">
        <v>8300</v>
      </c>
    </row>
    <row r="27" spans="1:14" ht="15">
      <c r="A27">
        <v>312980</v>
      </c>
      <c r="B27" t="s">
        <v>14</v>
      </c>
      <c r="C27" t="s">
        <v>73</v>
      </c>
      <c r="D27" t="s">
        <v>16</v>
      </c>
      <c r="E27" t="s">
        <v>17</v>
      </c>
      <c r="F27" s="1">
        <v>42278</v>
      </c>
      <c r="G27" t="s">
        <v>18</v>
      </c>
      <c r="H27" s="2">
        <v>42731</v>
      </c>
      <c r="I27">
        <v>841285</v>
      </c>
      <c r="J27" t="s">
        <v>72</v>
      </c>
      <c r="K27" s="3">
        <v>8300</v>
      </c>
      <c r="L27">
        <v>0</v>
      </c>
      <c r="M27">
        <v>0</v>
      </c>
      <c r="N27" s="3">
        <v>8300</v>
      </c>
    </row>
    <row r="28" spans="1:14" ht="15">
      <c r="A28">
        <v>312980</v>
      </c>
      <c r="B28" t="s">
        <v>14</v>
      </c>
      <c r="C28" t="s">
        <v>73</v>
      </c>
      <c r="D28" t="s">
        <v>16</v>
      </c>
      <c r="E28" t="s">
        <v>17</v>
      </c>
      <c r="F28" s="1">
        <v>42309</v>
      </c>
      <c r="G28" t="s">
        <v>18</v>
      </c>
      <c r="H28" s="2">
        <v>42731</v>
      </c>
      <c r="I28">
        <v>841355</v>
      </c>
      <c r="J28" t="s">
        <v>72</v>
      </c>
      <c r="K28" s="3">
        <v>8300</v>
      </c>
      <c r="L28">
        <v>0</v>
      </c>
      <c r="M28">
        <v>0</v>
      </c>
      <c r="N28" s="3">
        <v>8300</v>
      </c>
    </row>
    <row r="29" spans="1:14" ht="15">
      <c r="A29">
        <v>312980</v>
      </c>
      <c r="B29" t="s">
        <v>14</v>
      </c>
      <c r="C29" t="s">
        <v>73</v>
      </c>
      <c r="D29" t="s">
        <v>16</v>
      </c>
      <c r="E29" t="s">
        <v>17</v>
      </c>
      <c r="F29" s="1">
        <v>42339</v>
      </c>
      <c r="G29" t="s">
        <v>18</v>
      </c>
      <c r="H29" s="2">
        <v>42731</v>
      </c>
      <c r="I29">
        <v>841436</v>
      </c>
      <c r="J29" t="s">
        <v>72</v>
      </c>
      <c r="K29" s="3">
        <v>8300</v>
      </c>
      <c r="L29">
        <v>0</v>
      </c>
      <c r="M29">
        <v>0</v>
      </c>
      <c r="N29" s="3">
        <v>8300</v>
      </c>
    </row>
    <row r="30" spans="1:14" ht="15">
      <c r="A30">
        <v>312980</v>
      </c>
      <c r="B30" t="s">
        <v>32</v>
      </c>
      <c r="C30" t="s">
        <v>36</v>
      </c>
      <c r="D30" t="s">
        <v>16</v>
      </c>
      <c r="E30" t="s">
        <v>17</v>
      </c>
      <c r="F30" s="1">
        <v>43191</v>
      </c>
      <c r="G30" t="s">
        <v>18</v>
      </c>
      <c r="H30" s="2">
        <v>43192</v>
      </c>
      <c r="I30">
        <v>804261</v>
      </c>
      <c r="J30" t="s">
        <v>34</v>
      </c>
      <c r="K30" s="3">
        <v>27950</v>
      </c>
      <c r="L30">
        <v>0</v>
      </c>
      <c r="M30">
        <v>0</v>
      </c>
      <c r="N30" s="3">
        <v>27950</v>
      </c>
    </row>
    <row r="31" spans="1:14" ht="15">
      <c r="A31">
        <v>312980</v>
      </c>
      <c r="B31" t="s">
        <v>32</v>
      </c>
      <c r="C31" t="s">
        <v>36</v>
      </c>
      <c r="D31" t="s">
        <v>16</v>
      </c>
      <c r="E31" t="s">
        <v>17</v>
      </c>
      <c r="F31" s="1">
        <v>43191</v>
      </c>
      <c r="G31" t="s">
        <v>18</v>
      </c>
      <c r="H31" s="2">
        <v>43192</v>
      </c>
      <c r="I31">
        <v>803647</v>
      </c>
      <c r="J31" t="s">
        <v>34</v>
      </c>
      <c r="K31" s="3">
        <v>27950</v>
      </c>
      <c r="L31">
        <v>0</v>
      </c>
      <c r="M31">
        <v>0</v>
      </c>
      <c r="N31" s="3">
        <v>27950</v>
      </c>
    </row>
    <row r="32" spans="1:14" ht="15">
      <c r="A32">
        <v>312980</v>
      </c>
      <c r="B32" t="s">
        <v>32</v>
      </c>
      <c r="C32" t="s">
        <v>36</v>
      </c>
      <c r="D32" t="s">
        <v>16</v>
      </c>
      <c r="E32" t="s">
        <v>17</v>
      </c>
      <c r="F32" s="1">
        <v>43191</v>
      </c>
      <c r="G32" t="s">
        <v>18</v>
      </c>
      <c r="H32" s="2">
        <v>43192</v>
      </c>
      <c r="I32">
        <v>803707</v>
      </c>
      <c r="J32" t="s">
        <v>34</v>
      </c>
      <c r="K32" s="3">
        <v>36000</v>
      </c>
      <c r="L32">
        <v>0</v>
      </c>
      <c r="M32">
        <v>0</v>
      </c>
      <c r="N32" s="3">
        <v>36000</v>
      </c>
    </row>
    <row r="33" spans="1:14" ht="15">
      <c r="A33">
        <v>312980</v>
      </c>
      <c r="B33" t="s">
        <v>32</v>
      </c>
      <c r="C33" t="s">
        <v>36</v>
      </c>
      <c r="D33" t="s">
        <v>16</v>
      </c>
      <c r="E33" t="s">
        <v>17</v>
      </c>
      <c r="F33" s="1">
        <v>43191</v>
      </c>
      <c r="G33" t="s">
        <v>18</v>
      </c>
      <c r="H33" s="2">
        <v>43192</v>
      </c>
      <c r="I33">
        <v>804316</v>
      </c>
      <c r="J33" t="s">
        <v>34</v>
      </c>
      <c r="K33" s="3">
        <v>27950</v>
      </c>
      <c r="L33">
        <v>0</v>
      </c>
      <c r="M33">
        <v>0</v>
      </c>
      <c r="N33" s="3">
        <v>27950</v>
      </c>
    </row>
    <row r="34" spans="1:14" ht="15">
      <c r="A34">
        <v>312980</v>
      </c>
      <c r="B34" t="s">
        <v>20</v>
      </c>
      <c r="C34" t="s">
        <v>31</v>
      </c>
      <c r="D34" t="s">
        <v>16</v>
      </c>
      <c r="E34" t="s">
        <v>17</v>
      </c>
      <c r="F34" s="1">
        <v>43191</v>
      </c>
      <c r="G34" t="s">
        <v>18</v>
      </c>
      <c r="H34" s="2">
        <v>43192</v>
      </c>
      <c r="I34">
        <v>803225</v>
      </c>
      <c r="J34" t="s">
        <v>22</v>
      </c>
      <c r="K34" s="3">
        <v>3118.2</v>
      </c>
      <c r="L34">
        <v>0</v>
      </c>
      <c r="M34">
        <v>0</v>
      </c>
      <c r="N34" s="3">
        <v>3118.2</v>
      </c>
    </row>
    <row r="35" spans="1:14" ht="15">
      <c r="A35">
        <v>312980</v>
      </c>
      <c r="B35" t="s">
        <v>20</v>
      </c>
      <c r="C35" t="s">
        <v>31</v>
      </c>
      <c r="D35" t="s">
        <v>16</v>
      </c>
      <c r="E35" t="s">
        <v>17</v>
      </c>
      <c r="F35" s="1">
        <v>43191</v>
      </c>
      <c r="G35" t="s">
        <v>18</v>
      </c>
      <c r="H35" s="2">
        <v>43192</v>
      </c>
      <c r="I35">
        <v>803290</v>
      </c>
      <c r="J35" t="s">
        <v>22</v>
      </c>
      <c r="K35" s="3">
        <v>13000</v>
      </c>
      <c r="L35">
        <v>0</v>
      </c>
      <c r="M35">
        <v>0</v>
      </c>
      <c r="N35" s="3">
        <v>13000</v>
      </c>
    </row>
    <row r="36" spans="1:14" ht="15">
      <c r="A36">
        <v>312980</v>
      </c>
      <c r="B36" t="s">
        <v>20</v>
      </c>
      <c r="C36" t="s">
        <v>31</v>
      </c>
      <c r="D36" t="s">
        <v>16</v>
      </c>
      <c r="E36" t="s">
        <v>17</v>
      </c>
      <c r="F36" s="1">
        <v>43191</v>
      </c>
      <c r="G36" t="s">
        <v>18</v>
      </c>
      <c r="H36" s="2">
        <v>43192</v>
      </c>
      <c r="I36">
        <v>801994</v>
      </c>
      <c r="J36" t="s">
        <v>22</v>
      </c>
      <c r="K36" s="3">
        <v>4400</v>
      </c>
      <c r="L36">
        <v>0</v>
      </c>
      <c r="M36">
        <v>0</v>
      </c>
      <c r="N36" s="3">
        <v>4400</v>
      </c>
    </row>
    <row r="37" spans="1:14" ht="15">
      <c r="A37">
        <v>312980</v>
      </c>
      <c r="B37" t="s">
        <v>20</v>
      </c>
      <c r="C37" t="s">
        <v>31</v>
      </c>
      <c r="D37" t="s">
        <v>16</v>
      </c>
      <c r="E37" t="s">
        <v>17</v>
      </c>
      <c r="F37" s="1">
        <v>43191</v>
      </c>
      <c r="G37" t="s">
        <v>18</v>
      </c>
      <c r="H37" s="2">
        <v>43192</v>
      </c>
      <c r="I37">
        <v>802117</v>
      </c>
      <c r="J37" t="s">
        <v>22</v>
      </c>
      <c r="K37" s="3">
        <v>4400</v>
      </c>
      <c r="L37">
        <v>0</v>
      </c>
      <c r="M37">
        <v>0</v>
      </c>
      <c r="N37" s="3">
        <v>4400</v>
      </c>
    </row>
    <row r="38" spans="1:14" ht="15">
      <c r="A38">
        <v>312980</v>
      </c>
      <c r="B38" t="s">
        <v>20</v>
      </c>
      <c r="C38" t="s">
        <v>31</v>
      </c>
      <c r="D38" t="s">
        <v>16</v>
      </c>
      <c r="E38" t="s">
        <v>17</v>
      </c>
      <c r="F38" s="1">
        <v>43191</v>
      </c>
      <c r="G38" t="s">
        <v>18</v>
      </c>
      <c r="H38" s="2">
        <v>43192</v>
      </c>
      <c r="I38">
        <v>802787</v>
      </c>
      <c r="J38" t="s">
        <v>22</v>
      </c>
      <c r="K38" s="3">
        <v>4400</v>
      </c>
      <c r="L38">
        <v>0</v>
      </c>
      <c r="M38">
        <v>0</v>
      </c>
      <c r="N38" s="3">
        <v>4400</v>
      </c>
    </row>
    <row r="39" spans="1:14" ht="15">
      <c r="A39">
        <v>312980</v>
      </c>
      <c r="B39" t="s">
        <v>20</v>
      </c>
      <c r="C39" t="s">
        <v>31</v>
      </c>
      <c r="D39" t="s">
        <v>16</v>
      </c>
      <c r="E39" t="s">
        <v>17</v>
      </c>
      <c r="F39" s="1">
        <v>43191</v>
      </c>
      <c r="G39" t="s">
        <v>18</v>
      </c>
      <c r="H39" s="2">
        <v>43192</v>
      </c>
      <c r="I39">
        <v>802842</v>
      </c>
      <c r="J39" t="s">
        <v>22</v>
      </c>
      <c r="K39" s="3">
        <v>4400</v>
      </c>
      <c r="L39">
        <v>0</v>
      </c>
      <c r="M39">
        <v>0</v>
      </c>
      <c r="N39" s="3">
        <v>4400</v>
      </c>
    </row>
    <row r="40" spans="1:14" ht="15">
      <c r="A40">
        <v>312980</v>
      </c>
      <c r="B40" t="s">
        <v>20</v>
      </c>
      <c r="C40" t="s">
        <v>31</v>
      </c>
      <c r="D40" t="s">
        <v>16</v>
      </c>
      <c r="E40" t="s">
        <v>17</v>
      </c>
      <c r="F40" s="1">
        <v>43191</v>
      </c>
      <c r="G40" t="s">
        <v>18</v>
      </c>
      <c r="H40" s="2">
        <v>43192</v>
      </c>
      <c r="I40">
        <v>803171</v>
      </c>
      <c r="J40" t="s">
        <v>22</v>
      </c>
      <c r="K40" s="3">
        <v>4400</v>
      </c>
      <c r="L40">
        <v>0</v>
      </c>
      <c r="M40">
        <v>0</v>
      </c>
      <c r="N40" s="3">
        <v>4400</v>
      </c>
    </row>
    <row r="41" spans="1:14" ht="15">
      <c r="A41">
        <v>312980</v>
      </c>
      <c r="B41" t="s">
        <v>20</v>
      </c>
      <c r="C41" t="s">
        <v>31</v>
      </c>
      <c r="D41" t="s">
        <v>16</v>
      </c>
      <c r="E41" t="s">
        <v>17</v>
      </c>
      <c r="F41" s="1">
        <v>43191</v>
      </c>
      <c r="G41" t="s">
        <v>18</v>
      </c>
      <c r="H41" s="2">
        <v>43192</v>
      </c>
      <c r="I41">
        <v>803201</v>
      </c>
      <c r="J41" t="s">
        <v>22</v>
      </c>
      <c r="K41" s="3">
        <v>4400</v>
      </c>
      <c r="L41">
        <v>0</v>
      </c>
      <c r="M41">
        <v>0</v>
      </c>
      <c r="N41" s="3">
        <v>4400</v>
      </c>
    </row>
    <row r="42" spans="1:14" ht="15">
      <c r="A42">
        <v>312980</v>
      </c>
      <c r="B42" t="s">
        <v>20</v>
      </c>
      <c r="C42" t="s">
        <v>31</v>
      </c>
      <c r="D42" t="s">
        <v>16</v>
      </c>
      <c r="E42" t="s">
        <v>17</v>
      </c>
      <c r="F42" s="1">
        <v>43191</v>
      </c>
      <c r="G42" t="s">
        <v>18</v>
      </c>
      <c r="H42" s="2">
        <v>43192</v>
      </c>
      <c r="I42">
        <v>803251</v>
      </c>
      <c r="J42" t="s">
        <v>22</v>
      </c>
      <c r="K42" s="3">
        <v>4400</v>
      </c>
      <c r="L42">
        <v>0</v>
      </c>
      <c r="M42">
        <v>0</v>
      </c>
      <c r="N42" s="3">
        <v>4400</v>
      </c>
    </row>
    <row r="43" spans="1:14" ht="15">
      <c r="A43">
        <v>312980</v>
      </c>
      <c r="B43" t="s">
        <v>20</v>
      </c>
      <c r="C43" t="s">
        <v>31</v>
      </c>
      <c r="D43" t="s">
        <v>16</v>
      </c>
      <c r="E43" t="s">
        <v>17</v>
      </c>
      <c r="F43" s="1">
        <v>43191</v>
      </c>
      <c r="G43" t="s">
        <v>18</v>
      </c>
      <c r="H43" s="2">
        <v>43192</v>
      </c>
      <c r="I43">
        <v>803348</v>
      </c>
      <c r="J43" t="s">
        <v>22</v>
      </c>
      <c r="K43" s="3">
        <v>4400</v>
      </c>
      <c r="L43">
        <v>0</v>
      </c>
      <c r="M43">
        <v>0</v>
      </c>
      <c r="N43" s="3">
        <v>4400</v>
      </c>
    </row>
    <row r="44" spans="1:14" ht="15">
      <c r="A44">
        <v>312980</v>
      </c>
      <c r="B44" t="s">
        <v>20</v>
      </c>
      <c r="C44" t="s">
        <v>31</v>
      </c>
      <c r="D44" t="s">
        <v>16</v>
      </c>
      <c r="E44" t="s">
        <v>17</v>
      </c>
      <c r="F44" s="1">
        <v>43191</v>
      </c>
      <c r="G44" t="s">
        <v>18</v>
      </c>
      <c r="H44" s="2">
        <v>43192</v>
      </c>
      <c r="I44">
        <v>804295</v>
      </c>
      <c r="J44" t="s">
        <v>22</v>
      </c>
      <c r="K44" s="3">
        <v>4400</v>
      </c>
      <c r="L44">
        <v>0</v>
      </c>
      <c r="M44">
        <v>0</v>
      </c>
      <c r="N44" s="3">
        <v>4400</v>
      </c>
    </row>
    <row r="45" spans="1:14" ht="15">
      <c r="A45">
        <v>312980</v>
      </c>
      <c r="B45" t="s">
        <v>20</v>
      </c>
      <c r="C45" t="s">
        <v>31</v>
      </c>
      <c r="D45" t="s">
        <v>16</v>
      </c>
      <c r="E45" t="s">
        <v>17</v>
      </c>
      <c r="F45" s="1">
        <v>43191</v>
      </c>
      <c r="G45" t="s">
        <v>18</v>
      </c>
      <c r="H45" s="2">
        <v>43192</v>
      </c>
      <c r="I45">
        <v>803198</v>
      </c>
      <c r="J45" t="s">
        <v>22</v>
      </c>
      <c r="K45" s="3">
        <v>5000</v>
      </c>
      <c r="L45">
        <v>0</v>
      </c>
      <c r="M45">
        <v>0</v>
      </c>
      <c r="N45" s="3">
        <v>5000</v>
      </c>
    </row>
    <row r="46" spans="1:14" ht="15">
      <c r="A46">
        <v>312980</v>
      </c>
      <c r="B46" t="s">
        <v>20</v>
      </c>
      <c r="C46" t="s">
        <v>31</v>
      </c>
      <c r="D46" t="s">
        <v>16</v>
      </c>
      <c r="E46" t="s">
        <v>17</v>
      </c>
      <c r="F46" s="1">
        <v>43191</v>
      </c>
      <c r="G46" t="s">
        <v>18</v>
      </c>
      <c r="H46" s="2">
        <v>43192</v>
      </c>
      <c r="I46">
        <v>803203</v>
      </c>
      <c r="J46" t="s">
        <v>22</v>
      </c>
      <c r="K46" s="3">
        <v>5000</v>
      </c>
      <c r="L46">
        <v>0</v>
      </c>
      <c r="M46">
        <v>0</v>
      </c>
      <c r="N46" s="3">
        <v>5000</v>
      </c>
    </row>
    <row r="47" spans="1:14" ht="15">
      <c r="A47">
        <v>312980</v>
      </c>
      <c r="B47" t="s">
        <v>20</v>
      </c>
      <c r="C47" t="s">
        <v>31</v>
      </c>
      <c r="D47" t="s">
        <v>16</v>
      </c>
      <c r="E47" t="s">
        <v>17</v>
      </c>
      <c r="F47" s="1">
        <v>43191</v>
      </c>
      <c r="G47" t="s">
        <v>18</v>
      </c>
      <c r="H47" s="2">
        <v>43192</v>
      </c>
      <c r="I47">
        <v>803241</v>
      </c>
      <c r="J47" t="s">
        <v>22</v>
      </c>
      <c r="K47" s="3">
        <v>5000</v>
      </c>
      <c r="L47">
        <v>0</v>
      </c>
      <c r="M47">
        <v>0</v>
      </c>
      <c r="N47" s="3">
        <v>5000</v>
      </c>
    </row>
    <row r="48" spans="1:14" ht="15">
      <c r="A48">
        <v>312980</v>
      </c>
      <c r="B48" t="s">
        <v>20</v>
      </c>
      <c r="C48" t="s">
        <v>31</v>
      </c>
      <c r="D48" t="s">
        <v>16</v>
      </c>
      <c r="E48" t="s">
        <v>17</v>
      </c>
      <c r="F48" s="1">
        <v>43191</v>
      </c>
      <c r="G48" t="s">
        <v>18</v>
      </c>
      <c r="H48" s="2">
        <v>43192</v>
      </c>
      <c r="I48">
        <v>803292</v>
      </c>
      <c r="J48" t="s">
        <v>22</v>
      </c>
      <c r="K48" s="3">
        <v>5000</v>
      </c>
      <c r="L48">
        <v>0</v>
      </c>
      <c r="M48">
        <v>0</v>
      </c>
      <c r="N48" s="3">
        <v>5000</v>
      </c>
    </row>
    <row r="49" spans="1:14" ht="15">
      <c r="A49">
        <v>312980</v>
      </c>
      <c r="B49" t="s">
        <v>20</v>
      </c>
      <c r="C49" t="s">
        <v>31</v>
      </c>
      <c r="D49" t="s">
        <v>16</v>
      </c>
      <c r="E49" t="s">
        <v>17</v>
      </c>
      <c r="F49" s="1">
        <v>43191</v>
      </c>
      <c r="G49" t="s">
        <v>18</v>
      </c>
      <c r="H49" s="2">
        <v>43192</v>
      </c>
      <c r="I49">
        <v>803299</v>
      </c>
      <c r="J49" t="s">
        <v>22</v>
      </c>
      <c r="K49" s="3">
        <v>5000</v>
      </c>
      <c r="L49">
        <v>0</v>
      </c>
      <c r="M49">
        <v>0</v>
      </c>
      <c r="N49" s="3">
        <v>5000</v>
      </c>
    </row>
    <row r="50" spans="1:14" ht="15">
      <c r="A50">
        <v>312980</v>
      </c>
      <c r="B50" t="s">
        <v>20</v>
      </c>
      <c r="C50" t="s">
        <v>31</v>
      </c>
      <c r="D50" t="s">
        <v>16</v>
      </c>
      <c r="E50" t="s">
        <v>17</v>
      </c>
      <c r="F50" s="1">
        <v>43191</v>
      </c>
      <c r="G50" t="s">
        <v>18</v>
      </c>
      <c r="H50" s="2">
        <v>43192</v>
      </c>
      <c r="I50">
        <v>801905</v>
      </c>
      <c r="J50" t="s">
        <v>22</v>
      </c>
      <c r="K50" s="3">
        <v>13000</v>
      </c>
      <c r="L50">
        <v>0</v>
      </c>
      <c r="M50">
        <v>0</v>
      </c>
      <c r="N50" s="3">
        <v>13000</v>
      </c>
    </row>
    <row r="51" spans="1:14" ht="15">
      <c r="A51">
        <v>312980</v>
      </c>
      <c r="B51" t="s">
        <v>20</v>
      </c>
      <c r="C51" t="s">
        <v>31</v>
      </c>
      <c r="D51" t="s">
        <v>16</v>
      </c>
      <c r="E51" t="s">
        <v>17</v>
      </c>
      <c r="F51" s="1">
        <v>43191</v>
      </c>
      <c r="G51" t="s">
        <v>18</v>
      </c>
      <c r="H51" s="2">
        <v>43192</v>
      </c>
      <c r="I51">
        <v>801919</v>
      </c>
      <c r="J51" t="s">
        <v>22</v>
      </c>
      <c r="K51" s="3">
        <v>13000</v>
      </c>
      <c r="L51">
        <v>0</v>
      </c>
      <c r="M51">
        <v>0</v>
      </c>
      <c r="N51" s="3">
        <v>13000</v>
      </c>
    </row>
    <row r="52" spans="1:14" ht="15">
      <c r="A52">
        <v>312980</v>
      </c>
      <c r="B52" t="s">
        <v>20</v>
      </c>
      <c r="C52" t="s">
        <v>31</v>
      </c>
      <c r="D52" t="s">
        <v>16</v>
      </c>
      <c r="E52" t="s">
        <v>17</v>
      </c>
      <c r="F52" s="1">
        <v>43191</v>
      </c>
      <c r="G52" t="s">
        <v>18</v>
      </c>
      <c r="H52" s="2">
        <v>43192</v>
      </c>
      <c r="I52">
        <v>801935</v>
      </c>
      <c r="J52" t="s">
        <v>22</v>
      </c>
      <c r="K52" s="3">
        <v>13000</v>
      </c>
      <c r="L52">
        <v>0</v>
      </c>
      <c r="M52">
        <v>0</v>
      </c>
      <c r="N52" s="3">
        <v>13000</v>
      </c>
    </row>
    <row r="53" spans="1:14" ht="15">
      <c r="A53">
        <v>312980</v>
      </c>
      <c r="B53" t="s">
        <v>20</v>
      </c>
      <c r="C53" t="s">
        <v>31</v>
      </c>
      <c r="D53" t="s">
        <v>16</v>
      </c>
      <c r="E53" t="s">
        <v>17</v>
      </c>
      <c r="F53" s="1">
        <v>43191</v>
      </c>
      <c r="G53" t="s">
        <v>18</v>
      </c>
      <c r="H53" s="2">
        <v>43192</v>
      </c>
      <c r="I53">
        <v>801964</v>
      </c>
      <c r="J53" t="s">
        <v>22</v>
      </c>
      <c r="K53" s="3">
        <v>13000</v>
      </c>
      <c r="L53">
        <v>0</v>
      </c>
      <c r="M53">
        <v>0</v>
      </c>
      <c r="N53" s="3">
        <v>13000</v>
      </c>
    </row>
    <row r="54" spans="1:14" ht="15">
      <c r="A54">
        <v>312980</v>
      </c>
      <c r="B54" t="s">
        <v>20</v>
      </c>
      <c r="C54" t="s">
        <v>31</v>
      </c>
      <c r="D54" t="s">
        <v>16</v>
      </c>
      <c r="E54" t="s">
        <v>17</v>
      </c>
      <c r="F54" s="1">
        <v>43191</v>
      </c>
      <c r="G54" t="s">
        <v>18</v>
      </c>
      <c r="H54" s="2">
        <v>43192</v>
      </c>
      <c r="I54">
        <v>802007</v>
      </c>
      <c r="J54" t="s">
        <v>22</v>
      </c>
      <c r="K54" s="3">
        <v>13000</v>
      </c>
      <c r="L54">
        <v>0</v>
      </c>
      <c r="M54">
        <v>0</v>
      </c>
      <c r="N54" s="3">
        <v>13000</v>
      </c>
    </row>
    <row r="55" spans="1:14" ht="15">
      <c r="A55">
        <v>312980</v>
      </c>
      <c r="B55" t="s">
        <v>20</v>
      </c>
      <c r="C55" t="s">
        <v>31</v>
      </c>
      <c r="D55" t="s">
        <v>16</v>
      </c>
      <c r="E55" t="s">
        <v>17</v>
      </c>
      <c r="F55" s="1">
        <v>43191</v>
      </c>
      <c r="G55" t="s">
        <v>18</v>
      </c>
      <c r="H55" s="2">
        <v>43192</v>
      </c>
      <c r="I55">
        <v>802763</v>
      </c>
      <c r="J55" t="s">
        <v>22</v>
      </c>
      <c r="K55" s="3">
        <v>13000</v>
      </c>
      <c r="L55">
        <v>0</v>
      </c>
      <c r="M55">
        <v>0</v>
      </c>
      <c r="N55" s="3">
        <v>13000</v>
      </c>
    </row>
    <row r="56" spans="1:14" ht="15">
      <c r="A56">
        <v>312980</v>
      </c>
      <c r="B56" t="s">
        <v>20</v>
      </c>
      <c r="C56" t="s">
        <v>31</v>
      </c>
      <c r="D56" t="s">
        <v>16</v>
      </c>
      <c r="E56" t="s">
        <v>17</v>
      </c>
      <c r="F56" s="1">
        <v>43191</v>
      </c>
      <c r="G56" t="s">
        <v>18</v>
      </c>
      <c r="H56" s="2">
        <v>43192</v>
      </c>
      <c r="I56">
        <v>802770</v>
      </c>
      <c r="J56" t="s">
        <v>22</v>
      </c>
      <c r="K56" s="3">
        <v>13000</v>
      </c>
      <c r="L56">
        <v>0</v>
      </c>
      <c r="M56">
        <v>0</v>
      </c>
      <c r="N56" s="3">
        <v>13000</v>
      </c>
    </row>
    <row r="57" spans="1:14" ht="15">
      <c r="A57">
        <v>312980</v>
      </c>
      <c r="B57" t="s">
        <v>20</v>
      </c>
      <c r="C57" t="s">
        <v>31</v>
      </c>
      <c r="D57" t="s">
        <v>16</v>
      </c>
      <c r="E57" t="s">
        <v>17</v>
      </c>
      <c r="F57" s="1">
        <v>43191</v>
      </c>
      <c r="G57" t="s">
        <v>18</v>
      </c>
      <c r="H57" s="2">
        <v>43192</v>
      </c>
      <c r="I57">
        <v>803244</v>
      </c>
      <c r="J57" t="s">
        <v>22</v>
      </c>
      <c r="K57" s="3">
        <v>13000</v>
      </c>
      <c r="L57">
        <v>0</v>
      </c>
      <c r="M57">
        <v>0</v>
      </c>
      <c r="N57" s="3">
        <v>13000</v>
      </c>
    </row>
    <row r="58" spans="1:14" ht="15">
      <c r="A58">
        <v>312980</v>
      </c>
      <c r="B58" t="s">
        <v>20</v>
      </c>
      <c r="C58" t="s">
        <v>31</v>
      </c>
      <c r="D58" t="s">
        <v>16</v>
      </c>
      <c r="E58" t="s">
        <v>17</v>
      </c>
      <c r="F58" s="1">
        <v>43191</v>
      </c>
      <c r="G58" t="s">
        <v>18</v>
      </c>
      <c r="H58" s="2">
        <v>43192</v>
      </c>
      <c r="I58">
        <v>803273</v>
      </c>
      <c r="J58" t="s">
        <v>22</v>
      </c>
      <c r="K58" s="3">
        <v>13000</v>
      </c>
      <c r="L58">
        <v>0</v>
      </c>
      <c r="M58">
        <v>0</v>
      </c>
      <c r="N58" s="3">
        <v>13000</v>
      </c>
    </row>
    <row r="59" spans="1:14" ht="15">
      <c r="A59">
        <v>312980</v>
      </c>
      <c r="B59" t="s">
        <v>20</v>
      </c>
      <c r="C59" t="s">
        <v>31</v>
      </c>
      <c r="D59" t="s">
        <v>16</v>
      </c>
      <c r="E59" t="s">
        <v>17</v>
      </c>
      <c r="F59" s="1">
        <v>43191</v>
      </c>
      <c r="G59" t="s">
        <v>18</v>
      </c>
      <c r="H59" s="2">
        <v>43192</v>
      </c>
      <c r="I59">
        <v>801989</v>
      </c>
      <c r="J59" t="s">
        <v>22</v>
      </c>
      <c r="K59" s="3">
        <v>4400</v>
      </c>
      <c r="L59">
        <v>0</v>
      </c>
      <c r="M59">
        <v>0</v>
      </c>
      <c r="N59" s="3">
        <v>4400</v>
      </c>
    </row>
    <row r="60" spans="1:14" ht="15">
      <c r="A60">
        <v>312980</v>
      </c>
      <c r="B60" t="s">
        <v>14</v>
      </c>
      <c r="C60" t="s">
        <v>48</v>
      </c>
      <c r="D60" t="s">
        <v>16</v>
      </c>
      <c r="E60" t="s">
        <v>17</v>
      </c>
      <c r="F60" s="1">
        <v>43344</v>
      </c>
      <c r="G60" t="s">
        <v>18</v>
      </c>
      <c r="H60" s="2">
        <v>43509</v>
      </c>
      <c r="I60">
        <v>800572</v>
      </c>
      <c r="J60" t="s">
        <v>47</v>
      </c>
      <c r="K60">
        <v>160</v>
      </c>
      <c r="L60">
        <v>0</v>
      </c>
      <c r="M60">
        <v>0</v>
      </c>
      <c r="N60">
        <v>160</v>
      </c>
    </row>
    <row r="61" spans="1:14" ht="15">
      <c r="A61">
        <v>312980</v>
      </c>
      <c r="B61" t="s">
        <v>14</v>
      </c>
      <c r="C61" t="s">
        <v>48</v>
      </c>
      <c r="D61" t="s">
        <v>16</v>
      </c>
      <c r="E61" t="s">
        <v>17</v>
      </c>
      <c r="F61" s="1">
        <v>43374</v>
      </c>
      <c r="G61" t="s">
        <v>18</v>
      </c>
      <c r="H61" s="2">
        <v>43509</v>
      </c>
      <c r="I61">
        <v>800560</v>
      </c>
      <c r="J61" t="s">
        <v>47</v>
      </c>
      <c r="K61">
        <v>40</v>
      </c>
      <c r="L61">
        <v>0</v>
      </c>
      <c r="M61">
        <v>0</v>
      </c>
      <c r="N61">
        <v>40</v>
      </c>
    </row>
    <row r="62" spans="1:14" ht="15">
      <c r="A62">
        <v>312980</v>
      </c>
      <c r="B62" t="s">
        <v>37</v>
      </c>
      <c r="C62" t="s">
        <v>38</v>
      </c>
      <c r="D62" t="s">
        <v>16</v>
      </c>
      <c r="E62" t="s">
        <v>17</v>
      </c>
      <c r="F62" s="1">
        <v>42917</v>
      </c>
      <c r="G62" t="s">
        <v>18</v>
      </c>
      <c r="H62" s="2">
        <v>43262</v>
      </c>
      <c r="I62">
        <v>808677</v>
      </c>
      <c r="J62" t="s">
        <v>39</v>
      </c>
      <c r="K62" s="3">
        <v>4026.5</v>
      </c>
      <c r="L62">
        <v>0</v>
      </c>
      <c r="M62">
        <v>0</v>
      </c>
      <c r="N62" s="3">
        <v>4026.5</v>
      </c>
    </row>
    <row r="63" spans="1:14" ht="15">
      <c r="A63">
        <v>312980</v>
      </c>
      <c r="B63" t="s">
        <v>37</v>
      </c>
      <c r="C63" t="s">
        <v>38</v>
      </c>
      <c r="D63" t="s">
        <v>16</v>
      </c>
      <c r="E63" t="s">
        <v>17</v>
      </c>
      <c r="F63" s="1">
        <v>42948</v>
      </c>
      <c r="G63" t="s">
        <v>18</v>
      </c>
      <c r="H63" s="2">
        <v>43262</v>
      </c>
      <c r="I63">
        <v>808678</v>
      </c>
      <c r="J63" t="s">
        <v>39</v>
      </c>
      <c r="K63" s="3">
        <v>4026.5</v>
      </c>
      <c r="L63">
        <v>0</v>
      </c>
      <c r="M63">
        <v>0</v>
      </c>
      <c r="N63" s="3">
        <v>4026.5</v>
      </c>
    </row>
    <row r="64" spans="1:14" ht="15">
      <c r="A64">
        <v>312980</v>
      </c>
      <c r="B64" t="s">
        <v>37</v>
      </c>
      <c r="C64" t="s">
        <v>38</v>
      </c>
      <c r="D64" t="s">
        <v>16</v>
      </c>
      <c r="E64" t="s">
        <v>17</v>
      </c>
      <c r="F64" s="1">
        <v>42979</v>
      </c>
      <c r="G64" t="s">
        <v>18</v>
      </c>
      <c r="H64" s="2">
        <v>43291</v>
      </c>
      <c r="I64">
        <v>810487</v>
      </c>
      <c r="J64" t="s">
        <v>39</v>
      </c>
      <c r="K64" s="3">
        <v>4026.5</v>
      </c>
      <c r="L64">
        <v>0</v>
      </c>
      <c r="M64">
        <v>0</v>
      </c>
      <c r="N64" s="3">
        <v>4026.5</v>
      </c>
    </row>
    <row r="65" spans="1:14" ht="15">
      <c r="A65">
        <v>312980</v>
      </c>
      <c r="B65" t="s">
        <v>37</v>
      </c>
      <c r="C65" t="s">
        <v>38</v>
      </c>
      <c r="D65" t="s">
        <v>16</v>
      </c>
      <c r="E65" t="s">
        <v>17</v>
      </c>
      <c r="F65" s="1">
        <v>43009</v>
      </c>
      <c r="G65" t="s">
        <v>18</v>
      </c>
      <c r="H65" s="2">
        <v>43291</v>
      </c>
      <c r="I65">
        <v>810491</v>
      </c>
      <c r="J65" t="s">
        <v>39</v>
      </c>
      <c r="K65" s="3">
        <v>4026.5</v>
      </c>
      <c r="L65">
        <v>0</v>
      </c>
      <c r="M65">
        <v>0</v>
      </c>
      <c r="N65" s="3">
        <v>4026.5</v>
      </c>
    </row>
    <row r="66" spans="1:14" ht="15">
      <c r="A66">
        <v>312980</v>
      </c>
      <c r="B66" t="s">
        <v>37</v>
      </c>
      <c r="C66" t="s">
        <v>38</v>
      </c>
      <c r="D66" t="s">
        <v>16</v>
      </c>
      <c r="E66" t="s">
        <v>17</v>
      </c>
      <c r="F66" s="1">
        <v>43040</v>
      </c>
      <c r="G66" t="s">
        <v>18</v>
      </c>
      <c r="H66" s="2">
        <v>43291</v>
      </c>
      <c r="I66">
        <v>810414</v>
      </c>
      <c r="J66" t="s">
        <v>39</v>
      </c>
      <c r="K66" s="3">
        <v>4026.5</v>
      </c>
      <c r="L66">
        <v>0</v>
      </c>
      <c r="M66">
        <v>0</v>
      </c>
      <c r="N66" s="3">
        <v>4026.5</v>
      </c>
    </row>
    <row r="67" spans="1:14" ht="15">
      <c r="A67">
        <v>312980</v>
      </c>
      <c r="B67" t="s">
        <v>37</v>
      </c>
      <c r="C67" t="s">
        <v>38</v>
      </c>
      <c r="D67" t="s">
        <v>16</v>
      </c>
      <c r="E67" t="s">
        <v>17</v>
      </c>
      <c r="F67" s="1">
        <v>43070</v>
      </c>
      <c r="G67" t="s">
        <v>18</v>
      </c>
      <c r="H67" s="2">
        <v>43291</v>
      </c>
      <c r="I67">
        <v>810415</v>
      </c>
      <c r="J67" t="s">
        <v>39</v>
      </c>
      <c r="K67" s="3">
        <v>4026.5</v>
      </c>
      <c r="L67">
        <v>0</v>
      </c>
      <c r="M67">
        <v>0</v>
      </c>
      <c r="N67" s="3">
        <v>4026.5</v>
      </c>
    </row>
    <row r="68" spans="1:14" ht="15">
      <c r="A68">
        <v>312980</v>
      </c>
      <c r="B68" t="s">
        <v>37</v>
      </c>
      <c r="C68" t="s">
        <v>38</v>
      </c>
      <c r="D68" t="s">
        <v>16</v>
      </c>
      <c r="E68" t="s">
        <v>17</v>
      </c>
      <c r="F68" s="1">
        <v>43101</v>
      </c>
      <c r="G68" t="s">
        <v>18</v>
      </c>
      <c r="H68" s="2">
        <v>43293</v>
      </c>
      <c r="I68">
        <v>811629</v>
      </c>
      <c r="J68" t="s">
        <v>39</v>
      </c>
      <c r="K68" s="3">
        <v>4026.5</v>
      </c>
      <c r="L68">
        <v>0</v>
      </c>
      <c r="M68">
        <v>0</v>
      </c>
      <c r="N68" s="3">
        <v>4026.5</v>
      </c>
    </row>
    <row r="69" spans="1:14" ht="15">
      <c r="A69">
        <v>312980</v>
      </c>
      <c r="B69" t="s">
        <v>37</v>
      </c>
      <c r="C69" t="s">
        <v>38</v>
      </c>
      <c r="D69" t="s">
        <v>16</v>
      </c>
      <c r="E69" t="s">
        <v>17</v>
      </c>
      <c r="F69" s="1">
        <v>43132</v>
      </c>
      <c r="G69" t="s">
        <v>18</v>
      </c>
      <c r="H69" s="2">
        <v>43293</v>
      </c>
      <c r="I69">
        <v>811602</v>
      </c>
      <c r="J69" t="s">
        <v>39</v>
      </c>
      <c r="K69" s="3">
        <v>4026.5</v>
      </c>
      <c r="L69">
        <v>0</v>
      </c>
      <c r="M69">
        <v>0</v>
      </c>
      <c r="N69" s="3">
        <v>4026.5</v>
      </c>
    </row>
    <row r="70" spans="1:14" ht="15">
      <c r="A70">
        <v>312980</v>
      </c>
      <c r="B70" t="s">
        <v>37</v>
      </c>
      <c r="C70" t="s">
        <v>38</v>
      </c>
      <c r="D70" t="s">
        <v>16</v>
      </c>
      <c r="E70" t="s">
        <v>17</v>
      </c>
      <c r="F70" s="1">
        <v>43160</v>
      </c>
      <c r="G70" t="s">
        <v>18</v>
      </c>
      <c r="H70" s="2">
        <v>43452</v>
      </c>
      <c r="I70">
        <v>826690</v>
      </c>
      <c r="J70" t="s">
        <v>39</v>
      </c>
      <c r="K70" s="3">
        <v>4026.5</v>
      </c>
      <c r="L70">
        <v>0</v>
      </c>
      <c r="M70">
        <v>0</v>
      </c>
      <c r="N70" s="3">
        <v>4026.5</v>
      </c>
    </row>
    <row r="71" spans="1:14" ht="15">
      <c r="A71">
        <v>312980</v>
      </c>
      <c r="B71" t="s">
        <v>37</v>
      </c>
      <c r="C71" t="s">
        <v>38</v>
      </c>
      <c r="D71" t="s">
        <v>16</v>
      </c>
      <c r="E71" t="s">
        <v>17</v>
      </c>
      <c r="F71" s="1">
        <v>42370</v>
      </c>
      <c r="G71" t="s">
        <v>18</v>
      </c>
      <c r="H71" s="2">
        <v>42989</v>
      </c>
      <c r="I71">
        <v>812383</v>
      </c>
      <c r="J71" t="s">
        <v>39</v>
      </c>
      <c r="K71" s="3">
        <v>4640.4</v>
      </c>
      <c r="L71">
        <v>0</v>
      </c>
      <c r="M71">
        <v>0</v>
      </c>
      <c r="N71" s="3">
        <v>4640.4</v>
      </c>
    </row>
    <row r="72" spans="1:14" ht="15">
      <c r="A72">
        <v>312980</v>
      </c>
      <c r="B72" t="s">
        <v>37</v>
      </c>
      <c r="C72" t="s">
        <v>38</v>
      </c>
      <c r="D72" t="s">
        <v>16</v>
      </c>
      <c r="E72" t="s">
        <v>17</v>
      </c>
      <c r="F72" s="1">
        <v>42401</v>
      </c>
      <c r="G72" t="s">
        <v>18</v>
      </c>
      <c r="H72" s="2">
        <v>42989</v>
      </c>
      <c r="I72">
        <v>812387</v>
      </c>
      <c r="J72" t="s">
        <v>39</v>
      </c>
      <c r="K72" s="3">
        <v>4640.4</v>
      </c>
      <c r="L72">
        <v>0</v>
      </c>
      <c r="M72">
        <v>0</v>
      </c>
      <c r="N72" s="3">
        <v>4640.4</v>
      </c>
    </row>
    <row r="73" spans="1:14" ht="15">
      <c r="A73">
        <v>312980</v>
      </c>
      <c r="B73" t="s">
        <v>37</v>
      </c>
      <c r="C73" t="s">
        <v>38</v>
      </c>
      <c r="D73" t="s">
        <v>16</v>
      </c>
      <c r="E73" t="s">
        <v>17</v>
      </c>
      <c r="F73" s="1">
        <v>42430</v>
      </c>
      <c r="G73" t="s">
        <v>18</v>
      </c>
      <c r="H73" s="2">
        <v>43038</v>
      </c>
      <c r="I73">
        <v>816926</v>
      </c>
      <c r="J73" t="s">
        <v>39</v>
      </c>
      <c r="K73" s="3">
        <v>4640.4</v>
      </c>
      <c r="L73">
        <v>0</v>
      </c>
      <c r="M73">
        <v>0</v>
      </c>
      <c r="N73" s="3">
        <v>4640.4</v>
      </c>
    </row>
    <row r="74" spans="1:14" ht="15">
      <c r="A74">
        <v>312980</v>
      </c>
      <c r="B74" t="s">
        <v>37</v>
      </c>
      <c r="C74" t="s">
        <v>38</v>
      </c>
      <c r="D74" t="s">
        <v>16</v>
      </c>
      <c r="E74" t="s">
        <v>17</v>
      </c>
      <c r="F74" s="1">
        <v>42461</v>
      </c>
      <c r="G74" t="s">
        <v>18</v>
      </c>
      <c r="H74" s="2">
        <v>43047</v>
      </c>
      <c r="I74">
        <v>820950</v>
      </c>
      <c r="J74" t="s">
        <v>39</v>
      </c>
      <c r="K74" s="3">
        <v>4640.4</v>
      </c>
      <c r="L74">
        <v>0</v>
      </c>
      <c r="M74">
        <v>0</v>
      </c>
      <c r="N74" s="3">
        <v>4640.4</v>
      </c>
    </row>
    <row r="75" spans="1:14" ht="15">
      <c r="A75">
        <v>312980</v>
      </c>
      <c r="B75" t="s">
        <v>37</v>
      </c>
      <c r="C75" t="s">
        <v>38</v>
      </c>
      <c r="D75" t="s">
        <v>16</v>
      </c>
      <c r="E75" t="s">
        <v>17</v>
      </c>
      <c r="F75" s="1">
        <v>42491</v>
      </c>
      <c r="G75" t="s">
        <v>18</v>
      </c>
      <c r="H75" s="2">
        <v>43048</v>
      </c>
      <c r="I75">
        <v>820960</v>
      </c>
      <c r="J75" t="s">
        <v>39</v>
      </c>
      <c r="K75" s="3">
        <v>4640.4</v>
      </c>
      <c r="L75">
        <v>0</v>
      </c>
      <c r="M75">
        <v>0</v>
      </c>
      <c r="N75" s="3">
        <v>4640.4</v>
      </c>
    </row>
    <row r="76" spans="1:14" ht="15">
      <c r="A76">
        <v>312980</v>
      </c>
      <c r="B76" t="s">
        <v>37</v>
      </c>
      <c r="C76" t="s">
        <v>38</v>
      </c>
      <c r="D76" t="s">
        <v>16</v>
      </c>
      <c r="E76" t="s">
        <v>17</v>
      </c>
      <c r="F76" s="1">
        <v>42522</v>
      </c>
      <c r="G76" t="s">
        <v>18</v>
      </c>
      <c r="H76" s="2">
        <v>43048</v>
      </c>
      <c r="I76">
        <v>820961</v>
      </c>
      <c r="J76" t="s">
        <v>39</v>
      </c>
      <c r="K76" s="3">
        <v>4640.4</v>
      </c>
      <c r="L76">
        <v>0</v>
      </c>
      <c r="M76">
        <v>0</v>
      </c>
      <c r="N76" s="3">
        <v>4640.4</v>
      </c>
    </row>
    <row r="77" spans="1:14" ht="15">
      <c r="A77">
        <v>312980</v>
      </c>
      <c r="B77" t="s">
        <v>37</v>
      </c>
      <c r="C77" t="s">
        <v>38</v>
      </c>
      <c r="D77" t="s">
        <v>16</v>
      </c>
      <c r="E77" t="s">
        <v>17</v>
      </c>
      <c r="F77" s="1">
        <v>42552</v>
      </c>
      <c r="G77" t="s">
        <v>18</v>
      </c>
      <c r="H77" s="2">
        <v>43089</v>
      </c>
      <c r="I77">
        <v>831363</v>
      </c>
      <c r="J77" t="s">
        <v>39</v>
      </c>
      <c r="K77" s="3">
        <v>4026.5</v>
      </c>
      <c r="L77">
        <v>0</v>
      </c>
      <c r="M77">
        <v>0</v>
      </c>
      <c r="N77" s="3">
        <v>4026.5</v>
      </c>
    </row>
    <row r="78" spans="1:14" ht="15">
      <c r="A78">
        <v>312980</v>
      </c>
      <c r="B78" t="s">
        <v>37</v>
      </c>
      <c r="C78" t="s">
        <v>38</v>
      </c>
      <c r="D78" t="s">
        <v>16</v>
      </c>
      <c r="E78" t="s">
        <v>17</v>
      </c>
      <c r="F78" s="1">
        <v>42583</v>
      </c>
      <c r="G78" t="s">
        <v>18</v>
      </c>
      <c r="H78" s="2">
        <v>43089</v>
      </c>
      <c r="I78">
        <v>831256</v>
      </c>
      <c r="J78" t="s">
        <v>39</v>
      </c>
      <c r="K78" s="3">
        <v>4026.5</v>
      </c>
      <c r="L78">
        <v>0</v>
      </c>
      <c r="M78">
        <v>0</v>
      </c>
      <c r="N78" s="3">
        <v>4026.5</v>
      </c>
    </row>
    <row r="79" spans="1:14" ht="15">
      <c r="A79">
        <v>312980</v>
      </c>
      <c r="B79" t="s">
        <v>37</v>
      </c>
      <c r="C79" t="s">
        <v>38</v>
      </c>
      <c r="D79" t="s">
        <v>16</v>
      </c>
      <c r="E79" t="s">
        <v>17</v>
      </c>
      <c r="F79" s="1">
        <v>42614</v>
      </c>
      <c r="G79" t="s">
        <v>18</v>
      </c>
      <c r="H79" s="2">
        <v>43089</v>
      </c>
      <c r="I79">
        <v>831873</v>
      </c>
      <c r="J79" t="s">
        <v>39</v>
      </c>
      <c r="K79" s="3">
        <v>4026.5</v>
      </c>
      <c r="L79">
        <v>0</v>
      </c>
      <c r="M79">
        <v>0</v>
      </c>
      <c r="N79" s="3">
        <v>4026.5</v>
      </c>
    </row>
    <row r="80" spans="1:14" ht="15">
      <c r="A80">
        <v>312980</v>
      </c>
      <c r="B80" t="s">
        <v>37</v>
      </c>
      <c r="C80" t="s">
        <v>38</v>
      </c>
      <c r="D80" t="s">
        <v>16</v>
      </c>
      <c r="E80" t="s">
        <v>17</v>
      </c>
      <c r="F80" s="1">
        <v>42644</v>
      </c>
      <c r="G80" t="s">
        <v>18</v>
      </c>
      <c r="H80" s="2">
        <v>43089</v>
      </c>
      <c r="I80">
        <v>831874</v>
      </c>
      <c r="J80" t="s">
        <v>39</v>
      </c>
      <c r="K80" s="3">
        <v>4026.5</v>
      </c>
      <c r="L80">
        <v>0</v>
      </c>
      <c r="M80">
        <v>0</v>
      </c>
      <c r="N80" s="3">
        <v>4026.5</v>
      </c>
    </row>
    <row r="81" spans="1:14" ht="15">
      <c r="A81">
        <v>312980</v>
      </c>
      <c r="B81" t="s">
        <v>37</v>
      </c>
      <c r="C81" t="s">
        <v>38</v>
      </c>
      <c r="D81" t="s">
        <v>16</v>
      </c>
      <c r="E81" t="s">
        <v>17</v>
      </c>
      <c r="F81" s="1">
        <v>42675</v>
      </c>
      <c r="G81" t="s">
        <v>18</v>
      </c>
      <c r="H81" s="2">
        <v>43089</v>
      </c>
      <c r="I81">
        <v>831877</v>
      </c>
      <c r="J81" t="s">
        <v>39</v>
      </c>
      <c r="K81" s="3">
        <v>4026.5</v>
      </c>
      <c r="L81">
        <v>0</v>
      </c>
      <c r="M81">
        <v>0</v>
      </c>
      <c r="N81" s="3">
        <v>4026.5</v>
      </c>
    </row>
    <row r="82" spans="1:14" ht="15">
      <c r="A82">
        <v>312980</v>
      </c>
      <c r="B82" t="s">
        <v>37</v>
      </c>
      <c r="C82" t="s">
        <v>38</v>
      </c>
      <c r="D82" t="s">
        <v>16</v>
      </c>
      <c r="E82" t="s">
        <v>17</v>
      </c>
      <c r="F82" s="1">
        <v>42705</v>
      </c>
      <c r="G82" t="s">
        <v>18</v>
      </c>
      <c r="H82" s="2">
        <v>43089</v>
      </c>
      <c r="I82">
        <v>831880</v>
      </c>
      <c r="J82" t="s">
        <v>39</v>
      </c>
      <c r="K82" s="3">
        <v>4026.5</v>
      </c>
      <c r="L82">
        <v>0</v>
      </c>
      <c r="M82">
        <v>0</v>
      </c>
      <c r="N82" s="3">
        <v>4026.5</v>
      </c>
    </row>
    <row r="83" spans="1:14" ht="15">
      <c r="A83">
        <v>312980</v>
      </c>
      <c r="B83" t="s">
        <v>37</v>
      </c>
      <c r="C83" t="s">
        <v>38</v>
      </c>
      <c r="D83" t="s">
        <v>16</v>
      </c>
      <c r="E83" t="s">
        <v>17</v>
      </c>
      <c r="F83" s="1">
        <v>42736</v>
      </c>
      <c r="G83" t="s">
        <v>18</v>
      </c>
      <c r="H83" s="2">
        <v>43096</v>
      </c>
      <c r="I83">
        <v>836526</v>
      </c>
      <c r="J83" t="s">
        <v>39</v>
      </c>
      <c r="K83" s="3">
        <v>4026.5</v>
      </c>
      <c r="L83">
        <v>0</v>
      </c>
      <c r="M83">
        <v>0</v>
      </c>
      <c r="N83" s="3">
        <v>4026.5</v>
      </c>
    </row>
    <row r="84" spans="1:14" ht="15">
      <c r="A84">
        <v>312980</v>
      </c>
      <c r="B84" t="s">
        <v>37</v>
      </c>
      <c r="C84" t="s">
        <v>38</v>
      </c>
      <c r="D84" t="s">
        <v>16</v>
      </c>
      <c r="E84" t="s">
        <v>17</v>
      </c>
      <c r="F84" s="1">
        <v>42767</v>
      </c>
      <c r="G84" t="s">
        <v>18</v>
      </c>
      <c r="H84" s="2">
        <v>43096</v>
      </c>
      <c r="I84">
        <v>836549</v>
      </c>
      <c r="J84" t="s">
        <v>39</v>
      </c>
      <c r="K84" s="3">
        <v>4026.5</v>
      </c>
      <c r="L84">
        <v>0</v>
      </c>
      <c r="M84">
        <v>0</v>
      </c>
      <c r="N84" s="3">
        <v>4026.5</v>
      </c>
    </row>
    <row r="85" spans="1:14" ht="15">
      <c r="A85">
        <v>312980</v>
      </c>
      <c r="B85" t="s">
        <v>37</v>
      </c>
      <c r="C85" t="s">
        <v>38</v>
      </c>
      <c r="D85" t="s">
        <v>16</v>
      </c>
      <c r="E85" t="s">
        <v>17</v>
      </c>
      <c r="F85" s="1">
        <v>42795</v>
      </c>
      <c r="G85" t="s">
        <v>18</v>
      </c>
      <c r="H85" s="2">
        <v>43096</v>
      </c>
      <c r="I85">
        <v>837452</v>
      </c>
      <c r="J85" t="s">
        <v>39</v>
      </c>
      <c r="K85" s="3">
        <v>4026.5</v>
      </c>
      <c r="L85">
        <v>0</v>
      </c>
      <c r="M85">
        <v>0</v>
      </c>
      <c r="N85" s="3">
        <v>4026.5</v>
      </c>
    </row>
    <row r="86" spans="1:14" ht="15">
      <c r="A86">
        <v>312980</v>
      </c>
      <c r="B86" t="s">
        <v>37</v>
      </c>
      <c r="C86" t="s">
        <v>38</v>
      </c>
      <c r="D86" t="s">
        <v>16</v>
      </c>
      <c r="E86" t="s">
        <v>17</v>
      </c>
      <c r="F86" s="1">
        <v>42826</v>
      </c>
      <c r="G86" t="s">
        <v>18</v>
      </c>
      <c r="H86" s="2">
        <v>43096</v>
      </c>
      <c r="I86">
        <v>836460</v>
      </c>
      <c r="J86" t="s">
        <v>39</v>
      </c>
      <c r="K86" s="3">
        <v>4026.5</v>
      </c>
      <c r="L86">
        <v>0</v>
      </c>
      <c r="M86">
        <v>0</v>
      </c>
      <c r="N86" s="3">
        <v>4026.5</v>
      </c>
    </row>
    <row r="87" spans="1:14" ht="15">
      <c r="A87">
        <v>312980</v>
      </c>
      <c r="B87" t="s">
        <v>37</v>
      </c>
      <c r="C87" t="s">
        <v>38</v>
      </c>
      <c r="D87" t="s">
        <v>16</v>
      </c>
      <c r="E87" t="s">
        <v>17</v>
      </c>
      <c r="F87" s="1">
        <v>42856</v>
      </c>
      <c r="G87" t="s">
        <v>18</v>
      </c>
      <c r="H87" s="2">
        <v>43096</v>
      </c>
      <c r="I87">
        <v>836458</v>
      </c>
      <c r="J87" t="s">
        <v>39</v>
      </c>
      <c r="K87" s="3">
        <v>4026.5</v>
      </c>
      <c r="L87">
        <v>0</v>
      </c>
      <c r="M87">
        <v>0</v>
      </c>
      <c r="N87" s="3">
        <v>4026.5</v>
      </c>
    </row>
    <row r="88" spans="1:14" ht="15">
      <c r="A88">
        <v>312980</v>
      </c>
      <c r="B88" t="s">
        <v>37</v>
      </c>
      <c r="C88" t="s">
        <v>38</v>
      </c>
      <c r="D88" t="s">
        <v>16</v>
      </c>
      <c r="E88" t="s">
        <v>17</v>
      </c>
      <c r="F88" s="1">
        <v>42887</v>
      </c>
      <c r="G88" t="s">
        <v>18</v>
      </c>
      <c r="H88" s="2">
        <v>43096</v>
      </c>
      <c r="I88">
        <v>836464</v>
      </c>
      <c r="J88" t="s">
        <v>39</v>
      </c>
      <c r="K88" s="3">
        <v>4026.5</v>
      </c>
      <c r="L88">
        <v>0</v>
      </c>
      <c r="M88">
        <v>0</v>
      </c>
      <c r="N88" s="3">
        <v>4026.5</v>
      </c>
    </row>
    <row r="89" spans="1:14" ht="15">
      <c r="A89">
        <v>312980</v>
      </c>
      <c r="B89" t="s">
        <v>37</v>
      </c>
      <c r="C89" t="s">
        <v>38</v>
      </c>
      <c r="D89" t="s">
        <v>16</v>
      </c>
      <c r="E89" t="s">
        <v>17</v>
      </c>
      <c r="F89" s="1">
        <v>41913</v>
      </c>
      <c r="G89" t="s">
        <v>18</v>
      </c>
      <c r="H89" s="2">
        <v>42417</v>
      </c>
      <c r="I89">
        <v>805916</v>
      </c>
      <c r="J89" t="s">
        <v>39</v>
      </c>
      <c r="K89" s="3">
        <v>3438.6</v>
      </c>
      <c r="L89">
        <v>0</v>
      </c>
      <c r="M89">
        <v>0</v>
      </c>
      <c r="N89" s="3">
        <v>3438.6</v>
      </c>
    </row>
    <row r="90" spans="1:14" ht="15">
      <c r="A90">
        <v>312980</v>
      </c>
      <c r="B90" t="s">
        <v>37</v>
      </c>
      <c r="C90" t="s">
        <v>38</v>
      </c>
      <c r="D90" t="s">
        <v>16</v>
      </c>
      <c r="E90" t="s">
        <v>17</v>
      </c>
      <c r="F90" s="1">
        <v>41944</v>
      </c>
      <c r="G90" t="s">
        <v>18</v>
      </c>
      <c r="H90" s="2">
        <v>42412</v>
      </c>
      <c r="I90">
        <v>805063</v>
      </c>
      <c r="J90" t="s">
        <v>39</v>
      </c>
      <c r="K90" s="3">
        <v>3438.6</v>
      </c>
      <c r="L90">
        <v>0</v>
      </c>
      <c r="M90">
        <v>0</v>
      </c>
      <c r="N90" s="3">
        <v>3438.6</v>
      </c>
    </row>
    <row r="91" spans="1:14" ht="15">
      <c r="A91">
        <v>312980</v>
      </c>
      <c r="B91" t="s">
        <v>37</v>
      </c>
      <c r="C91" t="s">
        <v>38</v>
      </c>
      <c r="D91" t="s">
        <v>16</v>
      </c>
      <c r="E91" t="s">
        <v>17</v>
      </c>
      <c r="F91" s="1">
        <v>41974</v>
      </c>
      <c r="G91" t="s">
        <v>18</v>
      </c>
      <c r="H91" s="2">
        <v>42411</v>
      </c>
      <c r="I91">
        <v>805004</v>
      </c>
      <c r="J91" t="s">
        <v>39</v>
      </c>
      <c r="K91" s="3">
        <v>3438.6</v>
      </c>
      <c r="L91">
        <v>0</v>
      </c>
      <c r="M91">
        <v>0</v>
      </c>
      <c r="N91" s="3">
        <v>3438.6</v>
      </c>
    </row>
    <row r="92" spans="1:14" ht="15">
      <c r="A92">
        <v>312980</v>
      </c>
      <c r="B92" t="s">
        <v>37</v>
      </c>
      <c r="C92" t="s">
        <v>38</v>
      </c>
      <c r="D92" t="s">
        <v>16</v>
      </c>
      <c r="E92" t="s">
        <v>17</v>
      </c>
      <c r="F92" s="1">
        <v>42005</v>
      </c>
      <c r="G92" t="s">
        <v>18</v>
      </c>
      <c r="H92" s="2">
        <v>42723</v>
      </c>
      <c r="I92">
        <v>835379</v>
      </c>
      <c r="J92" t="s">
        <v>39</v>
      </c>
      <c r="K92" s="3">
        <v>3438.6</v>
      </c>
      <c r="L92">
        <v>0</v>
      </c>
      <c r="M92">
        <v>0</v>
      </c>
      <c r="N92" s="3">
        <v>3438.6</v>
      </c>
    </row>
    <row r="93" spans="1:14" ht="15">
      <c r="A93">
        <v>312980</v>
      </c>
      <c r="B93" t="s">
        <v>37</v>
      </c>
      <c r="C93" t="s">
        <v>38</v>
      </c>
      <c r="D93" t="s">
        <v>16</v>
      </c>
      <c r="E93" t="s">
        <v>17</v>
      </c>
      <c r="F93" s="1">
        <v>42036</v>
      </c>
      <c r="G93" t="s">
        <v>18</v>
      </c>
      <c r="H93" s="2">
        <v>42723</v>
      </c>
      <c r="I93">
        <v>835408</v>
      </c>
      <c r="J93" t="s">
        <v>39</v>
      </c>
      <c r="K93" s="3">
        <v>3438.6</v>
      </c>
      <c r="L93">
        <v>0</v>
      </c>
      <c r="M93">
        <v>0</v>
      </c>
      <c r="N93" s="3">
        <v>3438.6</v>
      </c>
    </row>
    <row r="94" spans="1:14" ht="15">
      <c r="A94">
        <v>312980</v>
      </c>
      <c r="B94" t="s">
        <v>37</v>
      </c>
      <c r="C94" t="s">
        <v>38</v>
      </c>
      <c r="D94" t="s">
        <v>16</v>
      </c>
      <c r="E94" t="s">
        <v>17</v>
      </c>
      <c r="F94" s="1">
        <v>42064</v>
      </c>
      <c r="G94" t="s">
        <v>18</v>
      </c>
      <c r="H94" s="2">
        <v>42723</v>
      </c>
      <c r="I94">
        <v>835438</v>
      </c>
      <c r="J94" t="s">
        <v>39</v>
      </c>
      <c r="K94" s="3">
        <v>3438.6</v>
      </c>
      <c r="L94">
        <v>0</v>
      </c>
      <c r="M94">
        <v>0</v>
      </c>
      <c r="N94" s="3">
        <v>3438.6</v>
      </c>
    </row>
    <row r="95" spans="1:14" ht="15">
      <c r="A95">
        <v>312980</v>
      </c>
      <c r="B95" t="s">
        <v>37</v>
      </c>
      <c r="C95" t="s">
        <v>38</v>
      </c>
      <c r="D95" t="s">
        <v>16</v>
      </c>
      <c r="E95" t="s">
        <v>17</v>
      </c>
      <c r="F95" s="1">
        <v>42095</v>
      </c>
      <c r="G95" t="s">
        <v>18</v>
      </c>
      <c r="H95" s="2">
        <v>42723</v>
      </c>
      <c r="I95">
        <v>835471</v>
      </c>
      <c r="J95" t="s">
        <v>39</v>
      </c>
      <c r="K95" s="3">
        <v>3438.6</v>
      </c>
      <c r="L95">
        <v>0</v>
      </c>
      <c r="M95">
        <v>0</v>
      </c>
      <c r="N95" s="3">
        <v>3438.6</v>
      </c>
    </row>
    <row r="96" spans="1:14" ht="15">
      <c r="A96">
        <v>312980</v>
      </c>
      <c r="B96" t="s">
        <v>37</v>
      </c>
      <c r="C96" t="s">
        <v>38</v>
      </c>
      <c r="D96" t="s">
        <v>16</v>
      </c>
      <c r="E96" t="s">
        <v>17</v>
      </c>
      <c r="F96" s="1">
        <v>42125</v>
      </c>
      <c r="G96" t="s">
        <v>18</v>
      </c>
      <c r="H96" s="2">
        <v>42723</v>
      </c>
      <c r="I96">
        <v>835504</v>
      </c>
      <c r="J96" t="s">
        <v>39</v>
      </c>
      <c r="K96" s="3">
        <v>3438.6</v>
      </c>
      <c r="L96">
        <v>0</v>
      </c>
      <c r="M96">
        <v>0</v>
      </c>
      <c r="N96" s="3">
        <v>3438.6</v>
      </c>
    </row>
    <row r="97" spans="1:14" ht="15">
      <c r="A97">
        <v>312980</v>
      </c>
      <c r="B97" t="s">
        <v>37</v>
      </c>
      <c r="C97" t="s">
        <v>38</v>
      </c>
      <c r="D97" t="s">
        <v>16</v>
      </c>
      <c r="E97" t="s">
        <v>17</v>
      </c>
      <c r="F97" s="1">
        <v>42156</v>
      </c>
      <c r="G97" t="s">
        <v>18</v>
      </c>
      <c r="H97" s="2">
        <v>42723</v>
      </c>
      <c r="I97">
        <v>835538</v>
      </c>
      <c r="J97" t="s">
        <v>39</v>
      </c>
      <c r="K97" s="3">
        <v>3438.6</v>
      </c>
      <c r="L97">
        <v>0</v>
      </c>
      <c r="M97">
        <v>0</v>
      </c>
      <c r="N97" s="3">
        <v>3438.6</v>
      </c>
    </row>
    <row r="98" spans="1:14" ht="15">
      <c r="A98">
        <v>312980</v>
      </c>
      <c r="B98" t="s">
        <v>37</v>
      </c>
      <c r="C98" t="s">
        <v>38</v>
      </c>
      <c r="D98" t="s">
        <v>16</v>
      </c>
      <c r="E98" t="s">
        <v>17</v>
      </c>
      <c r="F98" s="1">
        <v>42186</v>
      </c>
      <c r="G98" t="s">
        <v>18</v>
      </c>
      <c r="H98" s="2">
        <v>42723</v>
      </c>
      <c r="I98">
        <v>835574</v>
      </c>
      <c r="J98" t="s">
        <v>39</v>
      </c>
      <c r="K98" s="3">
        <v>4640.4</v>
      </c>
      <c r="L98">
        <v>0</v>
      </c>
      <c r="M98">
        <v>0</v>
      </c>
      <c r="N98" s="3">
        <v>4640.4</v>
      </c>
    </row>
    <row r="99" spans="1:14" ht="15">
      <c r="A99">
        <v>312980</v>
      </c>
      <c r="B99" t="s">
        <v>37</v>
      </c>
      <c r="C99" t="s">
        <v>38</v>
      </c>
      <c r="D99" t="s">
        <v>16</v>
      </c>
      <c r="E99" t="s">
        <v>17</v>
      </c>
      <c r="F99" s="1">
        <v>42217</v>
      </c>
      <c r="G99" t="s">
        <v>18</v>
      </c>
      <c r="H99" s="2">
        <v>42723</v>
      </c>
      <c r="I99">
        <v>835612</v>
      </c>
      <c r="J99" t="s">
        <v>39</v>
      </c>
      <c r="K99" s="3">
        <v>4640.4</v>
      </c>
      <c r="L99">
        <v>0</v>
      </c>
      <c r="M99">
        <v>0</v>
      </c>
      <c r="N99" s="3">
        <v>4640.4</v>
      </c>
    </row>
    <row r="100" spans="1:14" ht="15">
      <c r="A100">
        <v>312980</v>
      </c>
      <c r="B100" t="s">
        <v>37</v>
      </c>
      <c r="C100" t="s">
        <v>38</v>
      </c>
      <c r="D100" t="s">
        <v>16</v>
      </c>
      <c r="E100" t="s">
        <v>17</v>
      </c>
      <c r="F100" s="1">
        <v>42248</v>
      </c>
      <c r="G100" t="s">
        <v>18</v>
      </c>
      <c r="H100" s="2">
        <v>42723</v>
      </c>
      <c r="I100">
        <v>835650</v>
      </c>
      <c r="J100" t="s">
        <v>39</v>
      </c>
      <c r="K100" s="3">
        <v>4640.4</v>
      </c>
      <c r="L100">
        <v>0</v>
      </c>
      <c r="M100">
        <v>0</v>
      </c>
      <c r="N100" s="3">
        <v>4640.4</v>
      </c>
    </row>
    <row r="101" spans="1:14" ht="15">
      <c r="A101">
        <v>312980</v>
      </c>
      <c r="B101" t="s">
        <v>37</v>
      </c>
      <c r="C101" t="s">
        <v>38</v>
      </c>
      <c r="D101" t="s">
        <v>16</v>
      </c>
      <c r="E101" t="s">
        <v>17</v>
      </c>
      <c r="F101" s="1">
        <v>42278</v>
      </c>
      <c r="G101" t="s">
        <v>18</v>
      </c>
      <c r="H101" s="2">
        <v>42723</v>
      </c>
      <c r="I101">
        <v>835689</v>
      </c>
      <c r="J101" t="s">
        <v>39</v>
      </c>
      <c r="K101" s="3">
        <v>4640.4</v>
      </c>
      <c r="L101">
        <v>0</v>
      </c>
      <c r="M101">
        <v>0</v>
      </c>
      <c r="N101" s="3">
        <v>4640.4</v>
      </c>
    </row>
    <row r="102" spans="1:14" ht="15">
      <c r="A102">
        <v>312980</v>
      </c>
      <c r="B102" t="s">
        <v>37</v>
      </c>
      <c r="C102" t="s">
        <v>38</v>
      </c>
      <c r="D102" t="s">
        <v>16</v>
      </c>
      <c r="E102" t="s">
        <v>17</v>
      </c>
      <c r="F102" s="1">
        <v>42309</v>
      </c>
      <c r="G102" t="s">
        <v>18</v>
      </c>
      <c r="H102" s="2">
        <v>42723</v>
      </c>
      <c r="I102">
        <v>835737</v>
      </c>
      <c r="J102" t="s">
        <v>39</v>
      </c>
      <c r="K102" s="3">
        <v>4640.4</v>
      </c>
      <c r="L102">
        <v>0</v>
      </c>
      <c r="M102">
        <v>0</v>
      </c>
      <c r="N102" s="3">
        <v>4640.4</v>
      </c>
    </row>
    <row r="103" spans="1:14" ht="15">
      <c r="A103">
        <v>312980</v>
      </c>
      <c r="B103" t="s">
        <v>37</v>
      </c>
      <c r="C103" t="s">
        <v>38</v>
      </c>
      <c r="D103" t="s">
        <v>16</v>
      </c>
      <c r="E103" t="s">
        <v>17</v>
      </c>
      <c r="F103" s="1">
        <v>42339</v>
      </c>
      <c r="G103" t="s">
        <v>18</v>
      </c>
      <c r="H103" s="2">
        <v>42723</v>
      </c>
      <c r="I103">
        <v>835342</v>
      </c>
      <c r="J103" t="s">
        <v>39</v>
      </c>
      <c r="K103" s="3">
        <v>4640.4</v>
      </c>
      <c r="L103">
        <v>0</v>
      </c>
      <c r="M103">
        <v>0</v>
      </c>
      <c r="N103" s="3">
        <v>4640.4</v>
      </c>
    </row>
    <row r="104" spans="1:14" ht="15">
      <c r="A104">
        <v>312980</v>
      </c>
      <c r="B104" t="s">
        <v>69</v>
      </c>
      <c r="C104" t="s">
        <v>68</v>
      </c>
      <c r="D104" t="s">
        <v>16</v>
      </c>
      <c r="E104" t="s">
        <v>17</v>
      </c>
      <c r="F104" s="1">
        <v>42736</v>
      </c>
      <c r="G104" t="s">
        <v>18</v>
      </c>
      <c r="H104" s="2">
        <v>42865</v>
      </c>
      <c r="I104">
        <v>804960</v>
      </c>
      <c r="J104" t="s">
        <v>67</v>
      </c>
      <c r="K104" s="3">
        <v>30000</v>
      </c>
      <c r="L104">
        <v>0</v>
      </c>
      <c r="M104">
        <v>0</v>
      </c>
      <c r="N104" s="3">
        <v>30000</v>
      </c>
    </row>
    <row r="105" spans="1:14" ht="15">
      <c r="A105">
        <v>312980</v>
      </c>
      <c r="B105" t="s">
        <v>69</v>
      </c>
      <c r="C105" t="s">
        <v>68</v>
      </c>
      <c r="D105" t="s">
        <v>16</v>
      </c>
      <c r="E105" t="s">
        <v>17</v>
      </c>
      <c r="F105" s="1">
        <v>42767</v>
      </c>
      <c r="G105" t="s">
        <v>18</v>
      </c>
      <c r="H105" s="2">
        <v>42895</v>
      </c>
      <c r="I105">
        <v>807187</v>
      </c>
      <c r="J105" t="s">
        <v>67</v>
      </c>
      <c r="K105" s="3">
        <v>30000</v>
      </c>
      <c r="L105">
        <v>0</v>
      </c>
      <c r="M105">
        <v>0</v>
      </c>
      <c r="N105" s="3">
        <v>30000</v>
      </c>
    </row>
    <row r="106" spans="1:14" ht="15">
      <c r="A106">
        <v>312980</v>
      </c>
      <c r="B106" t="s">
        <v>69</v>
      </c>
      <c r="C106" t="s">
        <v>68</v>
      </c>
      <c r="D106" t="s">
        <v>16</v>
      </c>
      <c r="E106" t="s">
        <v>17</v>
      </c>
      <c r="F106" s="1">
        <v>42795</v>
      </c>
      <c r="G106" t="s">
        <v>18</v>
      </c>
      <c r="H106" s="2">
        <v>42954</v>
      </c>
      <c r="I106">
        <v>810454</v>
      </c>
      <c r="J106" t="s">
        <v>67</v>
      </c>
      <c r="K106" s="3">
        <v>30000</v>
      </c>
      <c r="L106">
        <v>0</v>
      </c>
      <c r="M106">
        <v>0</v>
      </c>
      <c r="N106" s="3">
        <v>30000</v>
      </c>
    </row>
    <row r="107" spans="1:14" ht="15">
      <c r="A107">
        <v>312980</v>
      </c>
      <c r="B107" t="s">
        <v>69</v>
      </c>
      <c r="C107" t="s">
        <v>68</v>
      </c>
      <c r="D107" t="s">
        <v>16</v>
      </c>
      <c r="E107" t="s">
        <v>17</v>
      </c>
      <c r="F107" s="1">
        <v>42826</v>
      </c>
      <c r="G107" t="s">
        <v>18</v>
      </c>
      <c r="H107" s="2">
        <v>43038</v>
      </c>
      <c r="I107">
        <v>816105</v>
      </c>
      <c r="J107" t="s">
        <v>67</v>
      </c>
      <c r="K107" s="3">
        <v>30000</v>
      </c>
      <c r="L107">
        <v>0</v>
      </c>
      <c r="M107">
        <v>0</v>
      </c>
      <c r="N107" s="3">
        <v>30000</v>
      </c>
    </row>
    <row r="108" spans="1:14" ht="15">
      <c r="A108">
        <v>312980</v>
      </c>
      <c r="B108" t="s">
        <v>69</v>
      </c>
      <c r="C108" t="s">
        <v>68</v>
      </c>
      <c r="D108" t="s">
        <v>16</v>
      </c>
      <c r="E108" t="s">
        <v>17</v>
      </c>
      <c r="F108" s="1">
        <v>42856</v>
      </c>
      <c r="G108" t="s">
        <v>18</v>
      </c>
      <c r="H108" s="2">
        <v>43038</v>
      </c>
      <c r="I108">
        <v>816114</v>
      </c>
      <c r="J108" t="s">
        <v>67</v>
      </c>
      <c r="K108" s="3">
        <v>30000</v>
      </c>
      <c r="L108">
        <v>0</v>
      </c>
      <c r="M108">
        <v>0</v>
      </c>
      <c r="N108" s="3">
        <v>30000</v>
      </c>
    </row>
    <row r="109" spans="1:14" ht="15">
      <c r="A109">
        <v>312980</v>
      </c>
      <c r="B109" t="s">
        <v>69</v>
      </c>
      <c r="C109" t="s">
        <v>68</v>
      </c>
      <c r="D109" t="s">
        <v>16</v>
      </c>
      <c r="E109" t="s">
        <v>17</v>
      </c>
      <c r="F109" s="1">
        <v>42887</v>
      </c>
      <c r="G109" t="s">
        <v>18</v>
      </c>
      <c r="H109" s="2">
        <v>43039</v>
      </c>
      <c r="I109">
        <v>817801</v>
      </c>
      <c r="J109" t="s">
        <v>67</v>
      </c>
      <c r="K109" s="3">
        <v>30000</v>
      </c>
      <c r="L109">
        <v>0</v>
      </c>
      <c r="M109">
        <v>0</v>
      </c>
      <c r="N109" s="3">
        <v>30000</v>
      </c>
    </row>
    <row r="110" spans="1:14" ht="15">
      <c r="A110">
        <v>312980</v>
      </c>
      <c r="B110" t="s">
        <v>69</v>
      </c>
      <c r="C110" t="s">
        <v>68</v>
      </c>
      <c r="D110" t="s">
        <v>16</v>
      </c>
      <c r="E110" t="s">
        <v>17</v>
      </c>
      <c r="F110" s="1">
        <v>42917</v>
      </c>
      <c r="G110" t="s">
        <v>18</v>
      </c>
      <c r="H110" s="2">
        <v>43074</v>
      </c>
      <c r="I110">
        <v>822939</v>
      </c>
      <c r="J110" t="s">
        <v>67</v>
      </c>
      <c r="K110" s="3">
        <v>30000</v>
      </c>
      <c r="L110">
        <v>0</v>
      </c>
      <c r="M110">
        <v>0</v>
      </c>
      <c r="N110" s="3">
        <v>30000</v>
      </c>
    </row>
    <row r="111" spans="1:14" ht="15">
      <c r="A111">
        <v>312980</v>
      </c>
      <c r="B111" t="s">
        <v>69</v>
      </c>
      <c r="C111" t="s">
        <v>68</v>
      </c>
      <c r="D111" t="s">
        <v>16</v>
      </c>
      <c r="E111" t="s">
        <v>17</v>
      </c>
      <c r="F111" s="1">
        <v>42948</v>
      </c>
      <c r="G111" t="s">
        <v>18</v>
      </c>
      <c r="H111" s="2">
        <v>43074</v>
      </c>
      <c r="I111">
        <v>822941</v>
      </c>
      <c r="J111" t="s">
        <v>67</v>
      </c>
      <c r="K111" s="3">
        <v>30000</v>
      </c>
      <c r="L111">
        <v>0</v>
      </c>
      <c r="M111">
        <v>0</v>
      </c>
      <c r="N111" s="3">
        <v>30000</v>
      </c>
    </row>
    <row r="112" spans="1:14" ht="15">
      <c r="A112">
        <v>312980</v>
      </c>
      <c r="B112" t="s">
        <v>69</v>
      </c>
      <c r="C112" t="s">
        <v>68</v>
      </c>
      <c r="D112" t="s">
        <v>16</v>
      </c>
      <c r="E112" t="s">
        <v>17</v>
      </c>
      <c r="F112" s="1">
        <v>42979</v>
      </c>
      <c r="G112" t="s">
        <v>18</v>
      </c>
      <c r="H112" s="2">
        <v>43081</v>
      </c>
      <c r="I112">
        <v>825688</v>
      </c>
      <c r="J112" t="s">
        <v>67</v>
      </c>
      <c r="K112" s="3">
        <v>30000</v>
      </c>
      <c r="L112">
        <v>0</v>
      </c>
      <c r="M112">
        <v>0</v>
      </c>
      <c r="N112" s="3">
        <v>30000</v>
      </c>
    </row>
    <row r="113" spans="1:14" ht="15">
      <c r="A113">
        <v>312980</v>
      </c>
      <c r="B113" t="s">
        <v>69</v>
      </c>
      <c r="C113" t="s">
        <v>68</v>
      </c>
      <c r="D113" t="s">
        <v>16</v>
      </c>
      <c r="E113" t="s">
        <v>17</v>
      </c>
      <c r="F113" s="1">
        <v>43009</v>
      </c>
      <c r="G113" t="s">
        <v>18</v>
      </c>
      <c r="H113" s="2">
        <v>43081</v>
      </c>
      <c r="I113">
        <v>825697</v>
      </c>
      <c r="J113" t="s">
        <v>67</v>
      </c>
      <c r="K113" s="3">
        <v>30000</v>
      </c>
      <c r="L113">
        <v>0</v>
      </c>
      <c r="M113">
        <v>0</v>
      </c>
      <c r="N113" s="3">
        <v>30000</v>
      </c>
    </row>
    <row r="114" spans="1:14" ht="15">
      <c r="A114">
        <v>312980</v>
      </c>
      <c r="B114" t="s">
        <v>69</v>
      </c>
      <c r="C114" t="s">
        <v>68</v>
      </c>
      <c r="D114" t="s">
        <v>16</v>
      </c>
      <c r="E114" t="s">
        <v>17</v>
      </c>
      <c r="F114" s="1">
        <v>43040</v>
      </c>
      <c r="G114" t="s">
        <v>18</v>
      </c>
      <c r="H114" s="2">
        <v>43090</v>
      </c>
      <c r="I114">
        <v>834636</v>
      </c>
      <c r="J114" t="s">
        <v>67</v>
      </c>
      <c r="K114" s="3">
        <v>30000</v>
      </c>
      <c r="L114">
        <v>0</v>
      </c>
      <c r="M114">
        <v>0</v>
      </c>
      <c r="N114" s="3">
        <v>30000</v>
      </c>
    </row>
    <row r="115" spans="1:14" ht="15">
      <c r="A115">
        <v>312980</v>
      </c>
      <c r="B115" t="s">
        <v>69</v>
      </c>
      <c r="C115" t="s">
        <v>68</v>
      </c>
      <c r="D115" t="s">
        <v>16</v>
      </c>
      <c r="E115" t="s">
        <v>17</v>
      </c>
      <c r="F115" s="1">
        <v>43070</v>
      </c>
      <c r="G115" t="s">
        <v>18</v>
      </c>
      <c r="H115" s="2">
        <v>43090</v>
      </c>
      <c r="I115">
        <v>834385</v>
      </c>
      <c r="J115" t="s">
        <v>67</v>
      </c>
      <c r="K115" s="3">
        <v>30000</v>
      </c>
      <c r="L115">
        <v>0</v>
      </c>
      <c r="M115">
        <v>0</v>
      </c>
      <c r="N115" s="3">
        <v>30000</v>
      </c>
    </row>
    <row r="116" spans="1:14" ht="15">
      <c r="A116">
        <v>312980</v>
      </c>
      <c r="B116" t="s">
        <v>20</v>
      </c>
      <c r="C116" t="s">
        <v>71</v>
      </c>
      <c r="D116" t="s">
        <v>16</v>
      </c>
      <c r="E116" t="s">
        <v>17</v>
      </c>
      <c r="F116" s="1">
        <v>42736</v>
      </c>
      <c r="G116" t="s">
        <v>18</v>
      </c>
      <c r="H116" s="2">
        <v>43089</v>
      </c>
      <c r="I116">
        <v>830594</v>
      </c>
      <c r="J116" t="s">
        <v>70</v>
      </c>
      <c r="K116" s="3">
        <v>5000</v>
      </c>
      <c r="L116">
        <v>0</v>
      </c>
      <c r="M116">
        <v>0</v>
      </c>
      <c r="N116" s="3">
        <v>5000</v>
      </c>
    </row>
    <row r="117" spans="1:14" ht="15">
      <c r="A117">
        <v>312980</v>
      </c>
      <c r="B117" t="s">
        <v>20</v>
      </c>
      <c r="C117" t="s">
        <v>71</v>
      </c>
      <c r="D117" t="s">
        <v>16</v>
      </c>
      <c r="E117" t="s">
        <v>17</v>
      </c>
      <c r="F117" s="1">
        <v>42767</v>
      </c>
      <c r="G117" t="s">
        <v>18</v>
      </c>
      <c r="H117" s="2">
        <v>43089</v>
      </c>
      <c r="I117">
        <v>830599</v>
      </c>
      <c r="J117" t="s">
        <v>70</v>
      </c>
      <c r="K117" s="3">
        <v>5000</v>
      </c>
      <c r="L117">
        <v>0</v>
      </c>
      <c r="M117">
        <v>0</v>
      </c>
      <c r="N117" s="3">
        <v>5000</v>
      </c>
    </row>
    <row r="118" spans="1:14" ht="15">
      <c r="A118">
        <v>312980</v>
      </c>
      <c r="B118" t="s">
        <v>20</v>
      </c>
      <c r="C118" t="s">
        <v>71</v>
      </c>
      <c r="D118" t="s">
        <v>16</v>
      </c>
      <c r="E118" t="s">
        <v>17</v>
      </c>
      <c r="F118" s="1">
        <v>42795</v>
      </c>
      <c r="G118" t="s">
        <v>18</v>
      </c>
      <c r="H118" s="2">
        <v>43089</v>
      </c>
      <c r="I118">
        <v>830606</v>
      </c>
      <c r="J118" t="s">
        <v>70</v>
      </c>
      <c r="K118" s="3">
        <v>5000</v>
      </c>
      <c r="L118">
        <v>0</v>
      </c>
      <c r="M118">
        <v>0</v>
      </c>
      <c r="N118" s="3">
        <v>5000</v>
      </c>
    </row>
    <row r="119" spans="1:14" ht="15">
      <c r="A119">
        <v>312980</v>
      </c>
      <c r="B119" t="s">
        <v>20</v>
      </c>
      <c r="C119" t="s">
        <v>71</v>
      </c>
      <c r="D119" t="s">
        <v>16</v>
      </c>
      <c r="E119" t="s">
        <v>17</v>
      </c>
      <c r="F119" s="1">
        <v>42826</v>
      </c>
      <c r="G119" t="s">
        <v>18</v>
      </c>
      <c r="H119" s="2">
        <v>43089</v>
      </c>
      <c r="I119">
        <v>830612</v>
      </c>
      <c r="J119" t="s">
        <v>70</v>
      </c>
      <c r="K119" s="3">
        <v>5000</v>
      </c>
      <c r="L119">
        <v>0</v>
      </c>
      <c r="M119">
        <v>0</v>
      </c>
      <c r="N119" s="3">
        <v>5000</v>
      </c>
    </row>
    <row r="120" spans="1:14" ht="15">
      <c r="A120">
        <v>312980</v>
      </c>
      <c r="B120" t="s">
        <v>32</v>
      </c>
      <c r="C120" t="s">
        <v>35</v>
      </c>
      <c r="D120" t="s">
        <v>16</v>
      </c>
      <c r="E120" t="s">
        <v>17</v>
      </c>
      <c r="F120" s="1">
        <v>43101</v>
      </c>
      <c r="G120" t="s">
        <v>18</v>
      </c>
      <c r="H120" s="2">
        <v>43164</v>
      </c>
      <c r="I120">
        <v>800795</v>
      </c>
      <c r="J120" t="s">
        <v>34</v>
      </c>
      <c r="K120" s="3">
        <v>36000</v>
      </c>
      <c r="L120">
        <v>0</v>
      </c>
      <c r="M120">
        <v>0</v>
      </c>
      <c r="N120" s="3">
        <v>36000</v>
      </c>
    </row>
    <row r="121" spans="1:14" ht="15">
      <c r="A121">
        <v>312980</v>
      </c>
      <c r="B121" t="s">
        <v>32</v>
      </c>
      <c r="C121" t="s">
        <v>35</v>
      </c>
      <c r="D121" t="s">
        <v>16</v>
      </c>
      <c r="E121" t="s">
        <v>17</v>
      </c>
      <c r="F121" s="1">
        <v>43132</v>
      </c>
      <c r="G121" t="s">
        <v>18</v>
      </c>
      <c r="H121" s="2">
        <v>43214</v>
      </c>
      <c r="I121">
        <v>805092</v>
      </c>
      <c r="J121" t="s">
        <v>34</v>
      </c>
      <c r="K121" s="3">
        <v>36000</v>
      </c>
      <c r="L121">
        <v>0</v>
      </c>
      <c r="M121">
        <v>0</v>
      </c>
      <c r="N121" s="3">
        <v>36000</v>
      </c>
    </row>
    <row r="122" spans="1:14" ht="15">
      <c r="A122">
        <v>312980</v>
      </c>
      <c r="B122" t="s">
        <v>32</v>
      </c>
      <c r="C122" t="s">
        <v>35</v>
      </c>
      <c r="D122" t="s">
        <v>16</v>
      </c>
      <c r="E122" t="s">
        <v>17</v>
      </c>
      <c r="F122" s="1">
        <v>43160</v>
      </c>
      <c r="G122" t="s">
        <v>18</v>
      </c>
      <c r="H122" s="2">
        <v>43215</v>
      </c>
      <c r="I122">
        <v>805340</v>
      </c>
      <c r="J122" t="s">
        <v>34</v>
      </c>
      <c r="K122" s="3">
        <v>36000</v>
      </c>
      <c r="L122">
        <v>0</v>
      </c>
      <c r="M122">
        <v>0</v>
      </c>
      <c r="N122" s="3">
        <v>36000</v>
      </c>
    </row>
    <row r="123" spans="1:14" ht="15">
      <c r="A123">
        <v>312980</v>
      </c>
      <c r="B123" t="s">
        <v>32</v>
      </c>
      <c r="C123" t="s">
        <v>35</v>
      </c>
      <c r="D123" t="s">
        <v>16</v>
      </c>
      <c r="E123" t="s">
        <v>17</v>
      </c>
      <c r="F123" s="1">
        <v>43191</v>
      </c>
      <c r="G123" t="s">
        <v>18</v>
      </c>
      <c r="H123" s="2">
        <v>43234</v>
      </c>
      <c r="I123">
        <v>807207</v>
      </c>
      <c r="J123" t="s">
        <v>34</v>
      </c>
      <c r="K123" s="3">
        <v>36000</v>
      </c>
      <c r="L123">
        <v>0</v>
      </c>
      <c r="M123">
        <v>0</v>
      </c>
      <c r="N123" s="3">
        <v>36000</v>
      </c>
    </row>
    <row r="124" spans="1:14" ht="15">
      <c r="A124">
        <v>312980</v>
      </c>
      <c r="B124" t="s">
        <v>32</v>
      </c>
      <c r="C124" t="s">
        <v>35</v>
      </c>
      <c r="D124" t="s">
        <v>16</v>
      </c>
      <c r="E124" t="s">
        <v>17</v>
      </c>
      <c r="F124" s="1">
        <v>43221</v>
      </c>
      <c r="G124" t="s">
        <v>18</v>
      </c>
      <c r="H124" s="2">
        <v>43262</v>
      </c>
      <c r="I124">
        <v>808569</v>
      </c>
      <c r="J124" t="s">
        <v>34</v>
      </c>
      <c r="K124" s="3">
        <v>36000</v>
      </c>
      <c r="L124">
        <v>0</v>
      </c>
      <c r="M124">
        <v>0</v>
      </c>
      <c r="N124" s="3">
        <v>36000</v>
      </c>
    </row>
    <row r="125" spans="1:14" ht="15">
      <c r="A125">
        <v>312980</v>
      </c>
      <c r="B125" t="s">
        <v>32</v>
      </c>
      <c r="C125" t="s">
        <v>35</v>
      </c>
      <c r="D125" t="s">
        <v>16</v>
      </c>
      <c r="E125" t="s">
        <v>17</v>
      </c>
      <c r="F125" s="1">
        <v>43252</v>
      </c>
      <c r="G125" t="s">
        <v>18</v>
      </c>
      <c r="H125" s="2">
        <v>43325</v>
      </c>
      <c r="I125">
        <v>814870</v>
      </c>
      <c r="J125" t="s">
        <v>34</v>
      </c>
      <c r="K125" s="3">
        <v>36000</v>
      </c>
      <c r="L125">
        <v>0</v>
      </c>
      <c r="M125">
        <v>0</v>
      </c>
      <c r="N125" s="3">
        <v>36000</v>
      </c>
    </row>
    <row r="126" spans="1:14" ht="15">
      <c r="A126">
        <v>312980</v>
      </c>
      <c r="B126" t="s">
        <v>32</v>
      </c>
      <c r="C126" t="s">
        <v>35</v>
      </c>
      <c r="D126" t="s">
        <v>16</v>
      </c>
      <c r="E126" t="s">
        <v>17</v>
      </c>
      <c r="F126" s="1">
        <v>43282</v>
      </c>
      <c r="G126" t="s">
        <v>18</v>
      </c>
      <c r="H126" s="2">
        <v>43325</v>
      </c>
      <c r="I126">
        <v>814871</v>
      </c>
      <c r="J126" t="s">
        <v>34</v>
      </c>
      <c r="K126" s="3">
        <v>36000</v>
      </c>
      <c r="L126">
        <v>0</v>
      </c>
      <c r="M126">
        <v>0</v>
      </c>
      <c r="N126" s="3">
        <v>36000</v>
      </c>
    </row>
    <row r="127" spans="1:14" ht="15">
      <c r="A127">
        <v>312980</v>
      </c>
      <c r="B127" t="s">
        <v>32</v>
      </c>
      <c r="C127" t="s">
        <v>35</v>
      </c>
      <c r="D127" t="s">
        <v>16</v>
      </c>
      <c r="E127" t="s">
        <v>17</v>
      </c>
      <c r="F127" s="1">
        <v>43313</v>
      </c>
      <c r="G127" t="s">
        <v>18</v>
      </c>
      <c r="H127" s="2">
        <v>43356</v>
      </c>
      <c r="I127">
        <v>818513</v>
      </c>
      <c r="J127" t="s">
        <v>34</v>
      </c>
      <c r="K127" s="3">
        <v>36000</v>
      </c>
      <c r="L127">
        <v>0</v>
      </c>
      <c r="M127">
        <v>0</v>
      </c>
      <c r="N127" s="3">
        <v>36000</v>
      </c>
    </row>
    <row r="128" spans="1:14" ht="15">
      <c r="A128">
        <v>312980</v>
      </c>
      <c r="B128" t="s">
        <v>32</v>
      </c>
      <c r="C128" t="s">
        <v>35</v>
      </c>
      <c r="D128" t="s">
        <v>16</v>
      </c>
      <c r="E128" t="s">
        <v>17</v>
      </c>
      <c r="F128" s="1">
        <v>43344</v>
      </c>
      <c r="G128" t="s">
        <v>18</v>
      </c>
      <c r="H128" s="2">
        <v>43384</v>
      </c>
      <c r="I128">
        <v>821440</v>
      </c>
      <c r="J128" t="s">
        <v>34</v>
      </c>
      <c r="K128" s="3">
        <v>36000</v>
      </c>
      <c r="L128">
        <v>0</v>
      </c>
      <c r="M128">
        <v>0</v>
      </c>
      <c r="N128" s="3">
        <v>36000</v>
      </c>
    </row>
    <row r="129" spans="1:14" ht="15">
      <c r="A129">
        <v>312980</v>
      </c>
      <c r="B129" t="s">
        <v>32</v>
      </c>
      <c r="C129" t="s">
        <v>35</v>
      </c>
      <c r="D129" t="s">
        <v>16</v>
      </c>
      <c r="E129" t="s">
        <v>17</v>
      </c>
      <c r="F129" s="1">
        <v>43374</v>
      </c>
      <c r="G129" t="s">
        <v>18</v>
      </c>
      <c r="H129" s="2">
        <v>43448</v>
      </c>
      <c r="I129">
        <v>825911</v>
      </c>
      <c r="J129" t="s">
        <v>34</v>
      </c>
      <c r="K129" s="3">
        <v>36000</v>
      </c>
      <c r="L129">
        <v>0</v>
      </c>
      <c r="M129">
        <v>0</v>
      </c>
      <c r="N129" s="3">
        <v>36000</v>
      </c>
    </row>
    <row r="130" spans="1:14" ht="15">
      <c r="A130">
        <v>312980</v>
      </c>
      <c r="B130" t="s">
        <v>32</v>
      </c>
      <c r="C130" t="s">
        <v>35</v>
      </c>
      <c r="D130" t="s">
        <v>16</v>
      </c>
      <c r="E130" t="s">
        <v>17</v>
      </c>
      <c r="F130" s="1">
        <v>43405</v>
      </c>
      <c r="G130" t="s">
        <v>18</v>
      </c>
      <c r="H130" s="2">
        <v>43448</v>
      </c>
      <c r="I130">
        <v>825925</v>
      </c>
      <c r="J130" t="s">
        <v>34</v>
      </c>
      <c r="K130" s="3">
        <v>36000</v>
      </c>
      <c r="L130">
        <v>0</v>
      </c>
      <c r="M130">
        <v>0</v>
      </c>
      <c r="N130" s="3">
        <v>36000</v>
      </c>
    </row>
    <row r="131" spans="1:14" ht="15">
      <c r="A131">
        <v>312980</v>
      </c>
      <c r="B131" t="s">
        <v>32</v>
      </c>
      <c r="C131" t="s">
        <v>35</v>
      </c>
      <c r="D131" t="s">
        <v>16</v>
      </c>
      <c r="E131" t="s">
        <v>17</v>
      </c>
      <c r="F131" s="1">
        <v>43435</v>
      </c>
      <c r="G131" t="s">
        <v>18</v>
      </c>
      <c r="H131" s="2">
        <v>43509</v>
      </c>
      <c r="I131">
        <v>801282</v>
      </c>
      <c r="J131" t="s">
        <v>34</v>
      </c>
      <c r="K131" s="3">
        <v>36000</v>
      </c>
      <c r="L131">
        <v>0</v>
      </c>
      <c r="M131">
        <v>0</v>
      </c>
      <c r="N131" s="3">
        <v>36000</v>
      </c>
    </row>
    <row r="132" spans="1:14" ht="15">
      <c r="A132">
        <v>312980</v>
      </c>
      <c r="B132" t="s">
        <v>32</v>
      </c>
      <c r="C132" t="s">
        <v>35</v>
      </c>
      <c r="D132" t="s">
        <v>16</v>
      </c>
      <c r="E132" t="s">
        <v>17</v>
      </c>
      <c r="F132" s="1">
        <v>43466</v>
      </c>
      <c r="G132" t="s">
        <v>18</v>
      </c>
      <c r="H132" s="2">
        <v>43509</v>
      </c>
      <c r="I132">
        <v>800714</v>
      </c>
      <c r="J132" t="s">
        <v>34</v>
      </c>
      <c r="K132" s="3">
        <v>36000</v>
      </c>
      <c r="L132">
        <v>0</v>
      </c>
      <c r="M132">
        <v>0</v>
      </c>
      <c r="N132" s="3">
        <v>36000</v>
      </c>
    </row>
    <row r="133" spans="1:14" ht="15">
      <c r="A133">
        <v>312980</v>
      </c>
      <c r="B133" t="s">
        <v>32</v>
      </c>
      <c r="C133" t="s">
        <v>35</v>
      </c>
      <c r="D133" t="s">
        <v>16</v>
      </c>
      <c r="E133" t="s">
        <v>17</v>
      </c>
      <c r="F133" s="1">
        <v>42675</v>
      </c>
      <c r="G133" t="s">
        <v>18</v>
      </c>
      <c r="H133" s="2">
        <v>42773</v>
      </c>
      <c r="I133">
        <v>802324</v>
      </c>
      <c r="J133" t="s">
        <v>34</v>
      </c>
      <c r="K133" s="3">
        <v>36000</v>
      </c>
      <c r="L133">
        <v>0</v>
      </c>
      <c r="M133">
        <v>0</v>
      </c>
      <c r="N133" s="3">
        <v>36000</v>
      </c>
    </row>
    <row r="134" spans="1:14" ht="15">
      <c r="A134">
        <v>312980</v>
      </c>
      <c r="B134" t="s">
        <v>32</v>
      </c>
      <c r="C134" t="s">
        <v>35</v>
      </c>
      <c r="D134" t="s">
        <v>16</v>
      </c>
      <c r="E134" t="s">
        <v>17</v>
      </c>
      <c r="F134" s="1">
        <v>42705</v>
      </c>
      <c r="G134" t="s">
        <v>18</v>
      </c>
      <c r="H134" s="2">
        <v>42773</v>
      </c>
      <c r="I134">
        <v>802363</v>
      </c>
      <c r="J134" t="s">
        <v>34</v>
      </c>
      <c r="K134" s="3">
        <v>36000</v>
      </c>
      <c r="L134">
        <v>0</v>
      </c>
      <c r="M134">
        <v>0</v>
      </c>
      <c r="N134" s="3">
        <v>36000</v>
      </c>
    </row>
    <row r="135" spans="1:14" ht="15">
      <c r="A135">
        <v>312980</v>
      </c>
      <c r="B135" t="s">
        <v>32</v>
      </c>
      <c r="C135" t="s">
        <v>35</v>
      </c>
      <c r="D135" t="s">
        <v>16</v>
      </c>
      <c r="E135" t="s">
        <v>17</v>
      </c>
      <c r="F135" s="1">
        <v>42736</v>
      </c>
      <c r="G135" t="s">
        <v>18</v>
      </c>
      <c r="H135" s="2">
        <v>42895</v>
      </c>
      <c r="I135">
        <v>806391</v>
      </c>
      <c r="J135" t="s">
        <v>34</v>
      </c>
      <c r="K135" s="3">
        <v>36000</v>
      </c>
      <c r="L135">
        <v>0</v>
      </c>
      <c r="M135">
        <v>0</v>
      </c>
      <c r="N135" s="3">
        <v>36000</v>
      </c>
    </row>
    <row r="136" spans="1:14" ht="15">
      <c r="A136">
        <v>312980</v>
      </c>
      <c r="B136" t="s">
        <v>32</v>
      </c>
      <c r="C136" t="s">
        <v>35</v>
      </c>
      <c r="D136" t="s">
        <v>16</v>
      </c>
      <c r="E136" t="s">
        <v>17</v>
      </c>
      <c r="F136" s="1">
        <v>42767</v>
      </c>
      <c r="G136" t="s">
        <v>18</v>
      </c>
      <c r="H136" s="2">
        <v>42895</v>
      </c>
      <c r="I136">
        <v>808475</v>
      </c>
      <c r="J136" t="s">
        <v>34</v>
      </c>
      <c r="K136" s="3">
        <v>36000</v>
      </c>
      <c r="L136">
        <v>0</v>
      </c>
      <c r="M136">
        <v>0</v>
      </c>
      <c r="N136" s="3">
        <v>36000</v>
      </c>
    </row>
    <row r="137" spans="1:14" ht="15">
      <c r="A137">
        <v>312980</v>
      </c>
      <c r="B137" t="s">
        <v>32</v>
      </c>
      <c r="C137" t="s">
        <v>35</v>
      </c>
      <c r="D137" t="s">
        <v>16</v>
      </c>
      <c r="E137" t="s">
        <v>17</v>
      </c>
      <c r="F137" s="1">
        <v>42795</v>
      </c>
      <c r="G137" t="s">
        <v>18</v>
      </c>
      <c r="H137" s="2">
        <v>42951</v>
      </c>
      <c r="I137">
        <v>809299</v>
      </c>
      <c r="J137" t="s">
        <v>34</v>
      </c>
      <c r="K137" s="3">
        <v>36000</v>
      </c>
      <c r="L137">
        <v>0</v>
      </c>
      <c r="M137">
        <v>0</v>
      </c>
      <c r="N137" s="3">
        <v>36000</v>
      </c>
    </row>
    <row r="138" spans="1:14" ht="15">
      <c r="A138">
        <v>312980</v>
      </c>
      <c r="B138" t="s">
        <v>32</v>
      </c>
      <c r="C138" t="s">
        <v>35</v>
      </c>
      <c r="D138" t="s">
        <v>16</v>
      </c>
      <c r="E138" t="s">
        <v>17</v>
      </c>
      <c r="F138" s="1">
        <v>42826</v>
      </c>
      <c r="G138" t="s">
        <v>18</v>
      </c>
      <c r="H138" s="2">
        <v>42986</v>
      </c>
      <c r="I138">
        <v>811136</v>
      </c>
      <c r="J138" t="s">
        <v>34</v>
      </c>
      <c r="K138" s="3">
        <v>36000</v>
      </c>
      <c r="L138">
        <v>0</v>
      </c>
      <c r="M138">
        <v>0</v>
      </c>
      <c r="N138" s="3">
        <v>36000</v>
      </c>
    </row>
    <row r="139" spans="1:14" ht="15">
      <c r="A139">
        <v>312980</v>
      </c>
      <c r="B139" t="s">
        <v>32</v>
      </c>
      <c r="C139" t="s">
        <v>35</v>
      </c>
      <c r="D139" t="s">
        <v>16</v>
      </c>
      <c r="E139" t="s">
        <v>17</v>
      </c>
      <c r="F139" s="1">
        <v>42856</v>
      </c>
      <c r="G139" t="s">
        <v>18</v>
      </c>
      <c r="H139" s="2">
        <v>42986</v>
      </c>
      <c r="I139">
        <v>811137</v>
      </c>
      <c r="J139" t="s">
        <v>34</v>
      </c>
      <c r="K139" s="3">
        <v>36000</v>
      </c>
      <c r="L139">
        <v>0</v>
      </c>
      <c r="M139">
        <v>0</v>
      </c>
      <c r="N139" s="3">
        <v>36000</v>
      </c>
    </row>
    <row r="140" spans="1:14" ht="15">
      <c r="A140">
        <v>312980</v>
      </c>
      <c r="B140" t="s">
        <v>32</v>
      </c>
      <c r="C140" t="s">
        <v>35</v>
      </c>
      <c r="D140" t="s">
        <v>16</v>
      </c>
      <c r="E140" t="s">
        <v>17</v>
      </c>
      <c r="F140" s="1">
        <v>42887</v>
      </c>
      <c r="G140" t="s">
        <v>18</v>
      </c>
      <c r="H140" s="2">
        <v>43018</v>
      </c>
      <c r="I140">
        <v>814616</v>
      </c>
      <c r="J140" t="s">
        <v>34</v>
      </c>
      <c r="K140" s="3">
        <v>36000</v>
      </c>
      <c r="L140">
        <v>0</v>
      </c>
      <c r="M140">
        <v>0</v>
      </c>
      <c r="N140" s="3">
        <v>36000</v>
      </c>
    </row>
    <row r="141" spans="1:14" ht="15">
      <c r="A141">
        <v>312980</v>
      </c>
      <c r="B141" t="s">
        <v>32</v>
      </c>
      <c r="C141" t="s">
        <v>35</v>
      </c>
      <c r="D141" t="s">
        <v>16</v>
      </c>
      <c r="E141" t="s">
        <v>17</v>
      </c>
      <c r="F141" s="1">
        <v>42917</v>
      </c>
      <c r="G141" t="s">
        <v>18</v>
      </c>
      <c r="H141" s="2">
        <v>43039</v>
      </c>
      <c r="I141">
        <v>818663</v>
      </c>
      <c r="J141" t="s">
        <v>34</v>
      </c>
      <c r="K141" s="3">
        <v>36000</v>
      </c>
      <c r="L141">
        <v>0</v>
      </c>
      <c r="M141">
        <v>0</v>
      </c>
      <c r="N141" s="3">
        <v>36000</v>
      </c>
    </row>
    <row r="142" spans="1:14" ht="15">
      <c r="A142">
        <v>312980</v>
      </c>
      <c r="B142" t="s">
        <v>32</v>
      </c>
      <c r="C142" t="s">
        <v>35</v>
      </c>
      <c r="D142" t="s">
        <v>16</v>
      </c>
      <c r="E142" t="s">
        <v>17</v>
      </c>
      <c r="F142" s="1">
        <v>42948</v>
      </c>
      <c r="G142" t="s">
        <v>18</v>
      </c>
      <c r="H142" s="2">
        <v>43074</v>
      </c>
      <c r="I142">
        <v>823747</v>
      </c>
      <c r="J142" t="s">
        <v>34</v>
      </c>
      <c r="K142" s="3">
        <v>36000</v>
      </c>
      <c r="L142">
        <v>0</v>
      </c>
      <c r="M142">
        <v>0</v>
      </c>
      <c r="N142" s="3">
        <v>36000</v>
      </c>
    </row>
    <row r="143" spans="1:14" ht="15">
      <c r="A143">
        <v>312980</v>
      </c>
      <c r="B143" t="s">
        <v>32</v>
      </c>
      <c r="C143" t="s">
        <v>35</v>
      </c>
      <c r="D143" t="s">
        <v>16</v>
      </c>
      <c r="E143" t="s">
        <v>17</v>
      </c>
      <c r="F143" s="1">
        <v>42979</v>
      </c>
      <c r="G143" t="s">
        <v>18</v>
      </c>
      <c r="H143" s="2">
        <v>43074</v>
      </c>
      <c r="I143">
        <v>823748</v>
      </c>
      <c r="J143" t="s">
        <v>34</v>
      </c>
      <c r="K143" s="3">
        <v>36000</v>
      </c>
      <c r="L143">
        <v>0</v>
      </c>
      <c r="M143">
        <v>0</v>
      </c>
      <c r="N143" s="3">
        <v>36000</v>
      </c>
    </row>
    <row r="144" spans="1:14" ht="15">
      <c r="A144">
        <v>312980</v>
      </c>
      <c r="B144" t="s">
        <v>32</v>
      </c>
      <c r="C144" t="s">
        <v>35</v>
      </c>
      <c r="D144" t="s">
        <v>16</v>
      </c>
      <c r="E144" t="s">
        <v>17</v>
      </c>
      <c r="F144" s="1">
        <v>43009</v>
      </c>
      <c r="G144" t="s">
        <v>18</v>
      </c>
      <c r="H144" s="2">
        <v>43081</v>
      </c>
      <c r="I144">
        <v>826069</v>
      </c>
      <c r="J144" t="s">
        <v>34</v>
      </c>
      <c r="K144" s="3">
        <v>36000</v>
      </c>
      <c r="L144">
        <v>0</v>
      </c>
      <c r="M144">
        <v>0</v>
      </c>
      <c r="N144" s="3">
        <v>36000</v>
      </c>
    </row>
    <row r="145" spans="1:14" ht="15">
      <c r="A145">
        <v>312980</v>
      </c>
      <c r="B145" t="s">
        <v>32</v>
      </c>
      <c r="C145" t="s">
        <v>35</v>
      </c>
      <c r="D145" t="s">
        <v>16</v>
      </c>
      <c r="E145" t="s">
        <v>17</v>
      </c>
      <c r="F145" s="1">
        <v>43040</v>
      </c>
      <c r="G145" t="s">
        <v>18</v>
      </c>
      <c r="H145" s="2">
        <v>43081</v>
      </c>
      <c r="I145">
        <v>826070</v>
      </c>
      <c r="J145" t="s">
        <v>34</v>
      </c>
      <c r="K145" s="3">
        <v>36000</v>
      </c>
      <c r="L145">
        <v>0</v>
      </c>
      <c r="M145">
        <v>0</v>
      </c>
      <c r="N145" s="3">
        <v>36000</v>
      </c>
    </row>
    <row r="146" spans="1:14" ht="15">
      <c r="A146">
        <v>312980</v>
      </c>
      <c r="B146" t="s">
        <v>32</v>
      </c>
      <c r="C146" t="s">
        <v>35</v>
      </c>
      <c r="D146" t="s">
        <v>16</v>
      </c>
      <c r="E146" t="s">
        <v>17</v>
      </c>
      <c r="F146" s="1">
        <v>43070</v>
      </c>
      <c r="G146" t="s">
        <v>18</v>
      </c>
      <c r="H146" s="2">
        <v>43089</v>
      </c>
      <c r="I146">
        <v>830112</v>
      </c>
      <c r="J146" t="s">
        <v>34</v>
      </c>
      <c r="K146" s="3">
        <v>36000</v>
      </c>
      <c r="L146">
        <v>0</v>
      </c>
      <c r="M146">
        <v>0</v>
      </c>
      <c r="N146" s="3">
        <v>36000</v>
      </c>
    </row>
    <row r="147" spans="1:14" ht="15">
      <c r="A147">
        <v>312980</v>
      </c>
      <c r="B147" t="s">
        <v>32</v>
      </c>
      <c r="C147" t="s">
        <v>35</v>
      </c>
      <c r="D147" t="s">
        <v>16</v>
      </c>
      <c r="E147" t="s">
        <v>17</v>
      </c>
      <c r="F147" s="1">
        <v>42217</v>
      </c>
      <c r="G147" t="s">
        <v>18</v>
      </c>
      <c r="H147" s="2">
        <v>42494</v>
      </c>
      <c r="I147">
        <v>810169</v>
      </c>
      <c r="J147" t="s">
        <v>34</v>
      </c>
      <c r="K147" s="3">
        <v>36000</v>
      </c>
      <c r="L147">
        <v>0</v>
      </c>
      <c r="M147">
        <v>0</v>
      </c>
      <c r="N147" s="3">
        <v>36000</v>
      </c>
    </row>
    <row r="148" spans="1:14" ht="15">
      <c r="A148">
        <v>312980</v>
      </c>
      <c r="B148" t="s">
        <v>32</v>
      </c>
      <c r="C148" t="s">
        <v>35</v>
      </c>
      <c r="D148" t="s">
        <v>16</v>
      </c>
      <c r="E148" t="s">
        <v>17</v>
      </c>
      <c r="F148" s="1">
        <v>42248</v>
      </c>
      <c r="G148" t="s">
        <v>18</v>
      </c>
      <c r="H148" s="2">
        <v>42499</v>
      </c>
      <c r="I148">
        <v>812382</v>
      </c>
      <c r="J148" t="s">
        <v>34</v>
      </c>
      <c r="K148" s="3">
        <v>36000</v>
      </c>
      <c r="L148">
        <v>0</v>
      </c>
      <c r="M148">
        <v>0</v>
      </c>
      <c r="N148" s="3">
        <v>36000</v>
      </c>
    </row>
    <row r="149" spans="1:14" ht="15">
      <c r="A149">
        <v>312980</v>
      </c>
      <c r="B149" t="s">
        <v>32</v>
      </c>
      <c r="C149" t="s">
        <v>35</v>
      </c>
      <c r="D149" t="s">
        <v>16</v>
      </c>
      <c r="E149" t="s">
        <v>17</v>
      </c>
      <c r="F149" s="1">
        <v>42278</v>
      </c>
      <c r="G149" t="s">
        <v>18</v>
      </c>
      <c r="H149" s="2">
        <v>42499</v>
      </c>
      <c r="I149">
        <v>812406</v>
      </c>
      <c r="J149" t="s">
        <v>34</v>
      </c>
      <c r="K149" s="3">
        <v>36000</v>
      </c>
      <c r="L149">
        <v>0</v>
      </c>
      <c r="M149">
        <v>0</v>
      </c>
      <c r="N149" s="3">
        <v>36000</v>
      </c>
    </row>
    <row r="150" spans="1:14" ht="15">
      <c r="A150">
        <v>312980</v>
      </c>
      <c r="B150" t="s">
        <v>32</v>
      </c>
      <c r="C150" t="s">
        <v>35</v>
      </c>
      <c r="D150" t="s">
        <v>16</v>
      </c>
      <c r="E150" t="s">
        <v>17</v>
      </c>
      <c r="F150" s="1">
        <v>42309</v>
      </c>
      <c r="G150" t="s">
        <v>18</v>
      </c>
      <c r="H150" s="2">
        <v>42529</v>
      </c>
      <c r="I150">
        <v>816149</v>
      </c>
      <c r="J150" t="s">
        <v>34</v>
      </c>
      <c r="K150" s="3">
        <v>36000</v>
      </c>
      <c r="L150">
        <v>0</v>
      </c>
      <c r="M150">
        <v>0</v>
      </c>
      <c r="N150" s="3">
        <v>36000</v>
      </c>
    </row>
    <row r="151" spans="1:14" ht="15">
      <c r="A151">
        <v>312980</v>
      </c>
      <c r="B151" t="s">
        <v>32</v>
      </c>
      <c r="C151" t="s">
        <v>35</v>
      </c>
      <c r="D151" t="s">
        <v>16</v>
      </c>
      <c r="E151" t="s">
        <v>17</v>
      </c>
      <c r="F151" s="1">
        <v>42339</v>
      </c>
      <c r="G151" t="s">
        <v>18</v>
      </c>
      <c r="H151" s="2">
        <v>42558</v>
      </c>
      <c r="I151">
        <v>821468</v>
      </c>
      <c r="J151" t="s">
        <v>34</v>
      </c>
      <c r="K151" s="3">
        <v>36000</v>
      </c>
      <c r="L151">
        <v>0</v>
      </c>
      <c r="M151">
        <v>0</v>
      </c>
      <c r="N151" s="3">
        <v>36000</v>
      </c>
    </row>
    <row r="152" spans="1:14" ht="15">
      <c r="A152">
        <v>312980</v>
      </c>
      <c r="B152" t="s">
        <v>32</v>
      </c>
      <c r="C152" t="s">
        <v>35</v>
      </c>
      <c r="D152" t="s">
        <v>16</v>
      </c>
      <c r="E152" t="s">
        <v>17</v>
      </c>
      <c r="F152" s="1">
        <v>42370</v>
      </c>
      <c r="G152" t="s">
        <v>18</v>
      </c>
      <c r="H152" s="2">
        <v>42558</v>
      </c>
      <c r="I152">
        <v>821491</v>
      </c>
      <c r="J152" t="s">
        <v>34</v>
      </c>
      <c r="K152" s="3">
        <v>36000</v>
      </c>
      <c r="L152">
        <v>0</v>
      </c>
      <c r="M152">
        <v>0</v>
      </c>
      <c r="N152" s="3">
        <v>36000</v>
      </c>
    </row>
    <row r="153" spans="1:14" ht="15">
      <c r="A153">
        <v>312980</v>
      </c>
      <c r="B153" t="s">
        <v>32</v>
      </c>
      <c r="C153" t="s">
        <v>35</v>
      </c>
      <c r="D153" t="s">
        <v>16</v>
      </c>
      <c r="E153" t="s">
        <v>17</v>
      </c>
      <c r="F153" s="1">
        <v>42401</v>
      </c>
      <c r="G153" t="s">
        <v>18</v>
      </c>
      <c r="H153" s="2">
        <v>42591</v>
      </c>
      <c r="I153">
        <v>823155</v>
      </c>
      <c r="J153" t="s">
        <v>34</v>
      </c>
      <c r="K153" s="3">
        <v>36000</v>
      </c>
      <c r="L153">
        <v>0</v>
      </c>
      <c r="M153">
        <v>0</v>
      </c>
      <c r="N153" s="3">
        <v>36000</v>
      </c>
    </row>
    <row r="154" spans="1:14" ht="15">
      <c r="A154">
        <v>312980</v>
      </c>
      <c r="B154" t="s">
        <v>32</v>
      </c>
      <c r="C154" t="s">
        <v>35</v>
      </c>
      <c r="D154" t="s">
        <v>16</v>
      </c>
      <c r="E154" t="s">
        <v>17</v>
      </c>
      <c r="F154" s="1">
        <v>42430</v>
      </c>
      <c r="G154" t="s">
        <v>18</v>
      </c>
      <c r="H154" s="2">
        <v>42650</v>
      </c>
      <c r="I154">
        <v>825986</v>
      </c>
      <c r="J154" t="s">
        <v>34</v>
      </c>
      <c r="K154" s="3">
        <v>36000</v>
      </c>
      <c r="L154">
        <v>0</v>
      </c>
      <c r="M154">
        <v>0</v>
      </c>
      <c r="N154" s="3">
        <v>36000</v>
      </c>
    </row>
    <row r="155" spans="1:14" ht="15">
      <c r="A155">
        <v>312980</v>
      </c>
      <c r="B155" t="s">
        <v>32</v>
      </c>
      <c r="C155" t="s">
        <v>35</v>
      </c>
      <c r="D155" t="s">
        <v>16</v>
      </c>
      <c r="E155" t="s">
        <v>17</v>
      </c>
      <c r="F155" s="1">
        <v>42461</v>
      </c>
      <c r="G155" t="s">
        <v>18</v>
      </c>
      <c r="H155" s="2">
        <v>42650</v>
      </c>
      <c r="I155">
        <v>826016</v>
      </c>
      <c r="J155" t="s">
        <v>34</v>
      </c>
      <c r="K155" s="3">
        <v>36000</v>
      </c>
      <c r="L155">
        <v>0</v>
      </c>
      <c r="M155">
        <v>0</v>
      </c>
      <c r="N155" s="3">
        <v>36000</v>
      </c>
    </row>
    <row r="156" spans="1:14" ht="15">
      <c r="A156">
        <v>312980</v>
      </c>
      <c r="B156" t="s">
        <v>32</v>
      </c>
      <c r="C156" t="s">
        <v>35</v>
      </c>
      <c r="D156" t="s">
        <v>16</v>
      </c>
      <c r="E156" t="s">
        <v>17</v>
      </c>
      <c r="F156" s="1">
        <v>42491</v>
      </c>
      <c r="G156" t="s">
        <v>18</v>
      </c>
      <c r="H156" s="2">
        <v>42675</v>
      </c>
      <c r="I156">
        <v>831269</v>
      </c>
      <c r="J156" t="s">
        <v>34</v>
      </c>
      <c r="K156" s="3">
        <v>36000</v>
      </c>
      <c r="L156">
        <v>0</v>
      </c>
      <c r="M156">
        <v>0</v>
      </c>
      <c r="N156" s="3">
        <v>36000</v>
      </c>
    </row>
    <row r="157" spans="1:14" ht="15">
      <c r="A157">
        <v>312980</v>
      </c>
      <c r="B157" t="s">
        <v>32</v>
      </c>
      <c r="C157" t="s">
        <v>35</v>
      </c>
      <c r="D157" t="s">
        <v>16</v>
      </c>
      <c r="E157" t="s">
        <v>17</v>
      </c>
      <c r="F157" s="1">
        <v>42522</v>
      </c>
      <c r="G157" t="s">
        <v>18</v>
      </c>
      <c r="H157" s="2">
        <v>42675</v>
      </c>
      <c r="I157">
        <v>831325</v>
      </c>
      <c r="J157" t="s">
        <v>34</v>
      </c>
      <c r="K157" s="3">
        <v>36000</v>
      </c>
      <c r="L157">
        <v>0</v>
      </c>
      <c r="M157">
        <v>0</v>
      </c>
      <c r="N157" s="3">
        <v>36000</v>
      </c>
    </row>
    <row r="158" spans="1:14" ht="15">
      <c r="A158">
        <v>312980</v>
      </c>
      <c r="B158" t="s">
        <v>32</v>
      </c>
      <c r="C158" t="s">
        <v>35</v>
      </c>
      <c r="D158" t="s">
        <v>16</v>
      </c>
      <c r="E158" t="s">
        <v>17</v>
      </c>
      <c r="F158" s="1">
        <v>42552</v>
      </c>
      <c r="G158" t="s">
        <v>18</v>
      </c>
      <c r="H158" s="2">
        <v>42698</v>
      </c>
      <c r="I158">
        <v>833283</v>
      </c>
      <c r="J158" t="s">
        <v>34</v>
      </c>
      <c r="K158" s="3">
        <v>36000</v>
      </c>
      <c r="L158">
        <v>0</v>
      </c>
      <c r="M158">
        <v>0</v>
      </c>
      <c r="N158" s="3">
        <v>36000</v>
      </c>
    </row>
    <row r="159" spans="1:14" ht="15">
      <c r="A159">
        <v>312980</v>
      </c>
      <c r="B159" t="s">
        <v>32</v>
      </c>
      <c r="C159" t="s">
        <v>35</v>
      </c>
      <c r="D159" t="s">
        <v>16</v>
      </c>
      <c r="E159" t="s">
        <v>17</v>
      </c>
      <c r="F159" s="1">
        <v>42583</v>
      </c>
      <c r="G159" t="s">
        <v>18</v>
      </c>
      <c r="H159" s="2">
        <v>42703</v>
      </c>
      <c r="I159">
        <v>834979</v>
      </c>
      <c r="J159" t="s">
        <v>34</v>
      </c>
      <c r="K159" s="3">
        <v>36000</v>
      </c>
      <c r="L159">
        <v>0</v>
      </c>
      <c r="M159">
        <v>0</v>
      </c>
      <c r="N159" s="3">
        <v>36000</v>
      </c>
    </row>
    <row r="160" spans="1:14" ht="15">
      <c r="A160">
        <v>312980</v>
      </c>
      <c r="B160" t="s">
        <v>32</v>
      </c>
      <c r="C160" t="s">
        <v>35</v>
      </c>
      <c r="D160" t="s">
        <v>16</v>
      </c>
      <c r="E160" t="s">
        <v>17</v>
      </c>
      <c r="F160" s="1">
        <v>42614</v>
      </c>
      <c r="G160" t="s">
        <v>18</v>
      </c>
      <c r="H160" s="2">
        <v>42725</v>
      </c>
      <c r="I160">
        <v>837048</v>
      </c>
      <c r="J160" t="s">
        <v>34</v>
      </c>
      <c r="K160" s="3">
        <v>36000</v>
      </c>
      <c r="L160">
        <v>0</v>
      </c>
      <c r="M160">
        <v>0</v>
      </c>
      <c r="N160" s="3">
        <v>36000</v>
      </c>
    </row>
    <row r="161" spans="1:14" ht="15">
      <c r="A161">
        <v>312980</v>
      </c>
      <c r="B161" t="s">
        <v>32</v>
      </c>
      <c r="C161" t="s">
        <v>35</v>
      </c>
      <c r="D161" t="s">
        <v>16</v>
      </c>
      <c r="E161" t="s">
        <v>17</v>
      </c>
      <c r="F161" s="1">
        <v>42644</v>
      </c>
      <c r="G161" t="s">
        <v>18</v>
      </c>
      <c r="H161" s="2">
        <v>42732</v>
      </c>
      <c r="I161">
        <v>846027</v>
      </c>
      <c r="J161" t="s">
        <v>34</v>
      </c>
      <c r="K161" s="3">
        <v>36000</v>
      </c>
      <c r="L161">
        <v>0</v>
      </c>
      <c r="M161">
        <v>0</v>
      </c>
      <c r="N161" s="3">
        <v>36000</v>
      </c>
    </row>
    <row r="162" spans="1:14" ht="15">
      <c r="A162">
        <v>312980</v>
      </c>
      <c r="B162" t="s">
        <v>20</v>
      </c>
      <c r="C162" t="s">
        <v>30</v>
      </c>
      <c r="D162" t="s">
        <v>16</v>
      </c>
      <c r="E162" t="s">
        <v>17</v>
      </c>
      <c r="F162" s="1">
        <v>43101</v>
      </c>
      <c r="G162" t="s">
        <v>18</v>
      </c>
      <c r="H162" s="2">
        <v>43186</v>
      </c>
      <c r="I162">
        <v>801552</v>
      </c>
      <c r="J162" t="s">
        <v>22</v>
      </c>
      <c r="K162" s="3">
        <v>9000</v>
      </c>
      <c r="L162">
        <v>0</v>
      </c>
      <c r="M162">
        <v>0</v>
      </c>
      <c r="N162" s="3">
        <v>9000</v>
      </c>
    </row>
    <row r="163" spans="1:14" ht="15">
      <c r="A163">
        <v>312980</v>
      </c>
      <c r="B163" t="s">
        <v>20</v>
      </c>
      <c r="C163" t="s">
        <v>30</v>
      </c>
      <c r="D163" t="s">
        <v>16</v>
      </c>
      <c r="E163" t="s">
        <v>17</v>
      </c>
      <c r="F163" s="1">
        <v>43132</v>
      </c>
      <c r="G163" t="s">
        <v>18</v>
      </c>
      <c r="H163" s="2">
        <v>43215</v>
      </c>
      <c r="I163">
        <v>805581</v>
      </c>
      <c r="J163" t="s">
        <v>22</v>
      </c>
      <c r="K163" s="3">
        <v>9000</v>
      </c>
      <c r="L163">
        <v>0</v>
      </c>
      <c r="M163">
        <v>0</v>
      </c>
      <c r="N163" s="3">
        <v>9000</v>
      </c>
    </row>
    <row r="164" spans="1:14" ht="15">
      <c r="A164">
        <v>312980</v>
      </c>
      <c r="B164" t="s">
        <v>20</v>
      </c>
      <c r="C164" t="s">
        <v>30</v>
      </c>
      <c r="D164" t="s">
        <v>16</v>
      </c>
      <c r="E164" t="s">
        <v>17</v>
      </c>
      <c r="F164" s="1">
        <v>43160</v>
      </c>
      <c r="G164" t="s">
        <v>18</v>
      </c>
      <c r="H164" s="2">
        <v>43215</v>
      </c>
      <c r="I164">
        <v>805582</v>
      </c>
      <c r="J164" t="s">
        <v>22</v>
      </c>
      <c r="K164" s="3">
        <v>9000</v>
      </c>
      <c r="L164">
        <v>0</v>
      </c>
      <c r="M164">
        <v>0</v>
      </c>
      <c r="N164" s="3">
        <v>9000</v>
      </c>
    </row>
    <row r="165" spans="1:14" ht="15">
      <c r="A165">
        <v>312980</v>
      </c>
      <c r="B165" t="s">
        <v>20</v>
      </c>
      <c r="C165" t="s">
        <v>30</v>
      </c>
      <c r="D165" t="s">
        <v>16</v>
      </c>
      <c r="E165" t="s">
        <v>17</v>
      </c>
      <c r="F165" s="1">
        <v>43191</v>
      </c>
      <c r="G165" t="s">
        <v>18</v>
      </c>
      <c r="H165" s="2">
        <v>43293</v>
      </c>
      <c r="I165">
        <v>811645</v>
      </c>
      <c r="J165" t="s">
        <v>22</v>
      </c>
      <c r="K165" s="3">
        <v>9000</v>
      </c>
      <c r="L165">
        <v>0</v>
      </c>
      <c r="M165">
        <v>0</v>
      </c>
      <c r="N165" s="3">
        <v>9000</v>
      </c>
    </row>
    <row r="166" spans="1:14" ht="15">
      <c r="A166">
        <v>312980</v>
      </c>
      <c r="B166" t="s">
        <v>20</v>
      </c>
      <c r="C166" t="s">
        <v>30</v>
      </c>
      <c r="D166" t="s">
        <v>16</v>
      </c>
      <c r="E166" t="s">
        <v>17</v>
      </c>
      <c r="F166" s="1">
        <v>43221</v>
      </c>
      <c r="G166" t="s">
        <v>18</v>
      </c>
      <c r="H166" s="2">
        <v>43322</v>
      </c>
      <c r="I166">
        <v>814582</v>
      </c>
      <c r="J166" t="s">
        <v>22</v>
      </c>
      <c r="K166" s="3">
        <v>9000</v>
      </c>
      <c r="L166">
        <v>0</v>
      </c>
      <c r="M166">
        <v>0</v>
      </c>
      <c r="N166" s="3">
        <v>9000</v>
      </c>
    </row>
    <row r="167" spans="1:14" ht="15">
      <c r="A167">
        <v>312980</v>
      </c>
      <c r="B167" t="s">
        <v>20</v>
      </c>
      <c r="C167" t="s">
        <v>30</v>
      </c>
      <c r="D167" t="s">
        <v>16</v>
      </c>
      <c r="E167" t="s">
        <v>17</v>
      </c>
      <c r="F167" s="1">
        <v>43252</v>
      </c>
      <c r="G167" t="s">
        <v>18</v>
      </c>
      <c r="H167" s="2">
        <v>43356</v>
      </c>
      <c r="I167">
        <v>818540</v>
      </c>
      <c r="J167" t="s">
        <v>22</v>
      </c>
      <c r="K167" s="3">
        <v>9000</v>
      </c>
      <c r="L167">
        <v>0</v>
      </c>
      <c r="M167">
        <v>0</v>
      </c>
      <c r="N167" s="3">
        <v>9000</v>
      </c>
    </row>
    <row r="168" spans="1:14" ht="15">
      <c r="A168">
        <v>312980</v>
      </c>
      <c r="B168" t="s">
        <v>20</v>
      </c>
      <c r="C168" t="s">
        <v>30</v>
      </c>
      <c r="D168" t="s">
        <v>16</v>
      </c>
      <c r="E168" t="s">
        <v>17</v>
      </c>
      <c r="F168" s="1">
        <v>43282</v>
      </c>
      <c r="G168" t="s">
        <v>18</v>
      </c>
      <c r="H168" s="2">
        <v>43356</v>
      </c>
      <c r="I168">
        <v>818541</v>
      </c>
      <c r="J168" t="s">
        <v>22</v>
      </c>
      <c r="K168" s="3">
        <v>9000</v>
      </c>
      <c r="L168">
        <v>0</v>
      </c>
      <c r="M168">
        <v>0</v>
      </c>
      <c r="N168" s="3">
        <v>9000</v>
      </c>
    </row>
    <row r="169" spans="1:14" ht="15">
      <c r="A169">
        <v>312980</v>
      </c>
      <c r="B169" t="s">
        <v>20</v>
      </c>
      <c r="C169" t="s">
        <v>30</v>
      </c>
      <c r="D169" t="s">
        <v>16</v>
      </c>
      <c r="E169" t="s">
        <v>17</v>
      </c>
      <c r="F169" s="1">
        <v>43313</v>
      </c>
      <c r="G169" t="s">
        <v>18</v>
      </c>
      <c r="H169" s="2">
        <v>43384</v>
      </c>
      <c r="I169">
        <v>820899</v>
      </c>
      <c r="J169" t="s">
        <v>22</v>
      </c>
      <c r="K169" s="3">
        <v>9000</v>
      </c>
      <c r="L169">
        <v>0</v>
      </c>
      <c r="M169">
        <v>0</v>
      </c>
      <c r="N169" s="3">
        <v>9000</v>
      </c>
    </row>
    <row r="170" spans="1:14" ht="15">
      <c r="A170">
        <v>312980</v>
      </c>
      <c r="B170" t="s">
        <v>20</v>
      </c>
      <c r="C170" t="s">
        <v>30</v>
      </c>
      <c r="D170" t="s">
        <v>16</v>
      </c>
      <c r="E170" t="s">
        <v>17</v>
      </c>
      <c r="F170" s="1">
        <v>43344</v>
      </c>
      <c r="G170" t="s">
        <v>18</v>
      </c>
      <c r="H170" s="2">
        <v>43384</v>
      </c>
      <c r="I170">
        <v>820943</v>
      </c>
      <c r="J170" t="s">
        <v>22</v>
      </c>
      <c r="K170" s="3">
        <v>9000</v>
      </c>
      <c r="L170">
        <v>0</v>
      </c>
      <c r="M170">
        <v>0</v>
      </c>
      <c r="N170" s="3">
        <v>9000</v>
      </c>
    </row>
    <row r="171" spans="1:14" ht="15">
      <c r="A171">
        <v>312980</v>
      </c>
      <c r="B171" t="s">
        <v>20</v>
      </c>
      <c r="C171" t="s">
        <v>30</v>
      </c>
      <c r="D171" t="s">
        <v>16</v>
      </c>
      <c r="E171" t="s">
        <v>17</v>
      </c>
      <c r="F171" s="1">
        <v>43374</v>
      </c>
      <c r="G171" t="s">
        <v>18</v>
      </c>
      <c r="H171" s="2">
        <v>43416</v>
      </c>
      <c r="I171">
        <v>824352</v>
      </c>
      <c r="J171" t="s">
        <v>22</v>
      </c>
      <c r="K171" s="3">
        <v>9000</v>
      </c>
      <c r="L171">
        <v>0</v>
      </c>
      <c r="M171">
        <v>0</v>
      </c>
      <c r="N171" s="3">
        <v>9000</v>
      </c>
    </row>
    <row r="172" spans="1:14" ht="15">
      <c r="A172">
        <v>312980</v>
      </c>
      <c r="B172" t="s">
        <v>69</v>
      </c>
      <c r="C172" t="s">
        <v>30</v>
      </c>
      <c r="D172" t="s">
        <v>16</v>
      </c>
      <c r="E172" t="s">
        <v>17</v>
      </c>
      <c r="F172" s="1">
        <v>42675</v>
      </c>
      <c r="G172" t="s">
        <v>18</v>
      </c>
      <c r="H172" s="2">
        <v>42773</v>
      </c>
      <c r="I172">
        <v>800984</v>
      </c>
      <c r="J172" t="s">
        <v>67</v>
      </c>
      <c r="K172" s="3">
        <v>9000</v>
      </c>
      <c r="L172">
        <v>0</v>
      </c>
      <c r="M172">
        <v>0</v>
      </c>
      <c r="N172" s="3">
        <v>9000</v>
      </c>
    </row>
    <row r="173" spans="1:14" ht="15">
      <c r="A173">
        <v>312980</v>
      </c>
      <c r="B173" t="s">
        <v>69</v>
      </c>
      <c r="C173" t="s">
        <v>30</v>
      </c>
      <c r="D173" t="s">
        <v>16</v>
      </c>
      <c r="E173" t="s">
        <v>17</v>
      </c>
      <c r="F173" s="1">
        <v>42705</v>
      </c>
      <c r="G173" t="s">
        <v>18</v>
      </c>
      <c r="H173" s="2">
        <v>42773</v>
      </c>
      <c r="I173">
        <v>801022</v>
      </c>
      <c r="J173" t="s">
        <v>67</v>
      </c>
      <c r="K173" s="3">
        <v>9000</v>
      </c>
      <c r="L173">
        <v>0</v>
      </c>
      <c r="M173">
        <v>0</v>
      </c>
      <c r="N173" s="3">
        <v>9000</v>
      </c>
    </row>
    <row r="174" spans="1:14" ht="15">
      <c r="A174">
        <v>312980</v>
      </c>
      <c r="B174" t="s">
        <v>69</v>
      </c>
      <c r="C174" t="s">
        <v>30</v>
      </c>
      <c r="D174" t="s">
        <v>16</v>
      </c>
      <c r="E174" t="s">
        <v>17</v>
      </c>
      <c r="F174" s="1">
        <v>42736</v>
      </c>
      <c r="G174" t="s">
        <v>18</v>
      </c>
      <c r="H174" s="2">
        <v>42865</v>
      </c>
      <c r="I174">
        <v>805609</v>
      </c>
      <c r="J174" t="s">
        <v>67</v>
      </c>
      <c r="K174" s="3">
        <v>9000</v>
      </c>
      <c r="L174">
        <v>0</v>
      </c>
      <c r="M174">
        <v>0</v>
      </c>
      <c r="N174" s="3">
        <v>9000</v>
      </c>
    </row>
    <row r="175" spans="1:14" ht="15">
      <c r="A175">
        <v>312980</v>
      </c>
      <c r="B175" t="s">
        <v>69</v>
      </c>
      <c r="C175" t="s">
        <v>30</v>
      </c>
      <c r="D175" t="s">
        <v>16</v>
      </c>
      <c r="E175" t="s">
        <v>17</v>
      </c>
      <c r="F175" s="1">
        <v>42767</v>
      </c>
      <c r="G175" t="s">
        <v>18</v>
      </c>
      <c r="H175" s="2">
        <v>42895</v>
      </c>
      <c r="I175">
        <v>807437</v>
      </c>
      <c r="J175" t="s">
        <v>67</v>
      </c>
      <c r="K175" s="3">
        <v>9000</v>
      </c>
      <c r="L175">
        <v>0</v>
      </c>
      <c r="M175">
        <v>0</v>
      </c>
      <c r="N175" s="3">
        <v>9000</v>
      </c>
    </row>
    <row r="176" spans="1:14" ht="15">
      <c r="A176">
        <v>312980</v>
      </c>
      <c r="B176" t="s">
        <v>69</v>
      </c>
      <c r="C176" t="s">
        <v>30</v>
      </c>
      <c r="D176" t="s">
        <v>16</v>
      </c>
      <c r="E176" t="s">
        <v>17</v>
      </c>
      <c r="F176" s="1">
        <v>42795</v>
      </c>
      <c r="G176" t="s">
        <v>18</v>
      </c>
      <c r="H176" s="2">
        <v>42951</v>
      </c>
      <c r="I176">
        <v>809451</v>
      </c>
      <c r="J176" t="s">
        <v>67</v>
      </c>
      <c r="K176" s="3">
        <v>9000</v>
      </c>
      <c r="L176">
        <v>0</v>
      </c>
      <c r="M176">
        <v>0</v>
      </c>
      <c r="N176" s="3">
        <v>9000</v>
      </c>
    </row>
    <row r="177" spans="1:14" ht="15">
      <c r="A177">
        <v>312980</v>
      </c>
      <c r="B177" t="s">
        <v>69</v>
      </c>
      <c r="C177" t="s">
        <v>30</v>
      </c>
      <c r="D177" t="s">
        <v>16</v>
      </c>
      <c r="E177" t="s">
        <v>17</v>
      </c>
      <c r="F177" s="1">
        <v>42826</v>
      </c>
      <c r="G177" t="s">
        <v>18</v>
      </c>
      <c r="H177" s="2">
        <v>43024</v>
      </c>
      <c r="I177">
        <v>815661</v>
      </c>
      <c r="J177" t="s">
        <v>67</v>
      </c>
      <c r="K177" s="3">
        <v>9000</v>
      </c>
      <c r="L177">
        <v>0</v>
      </c>
      <c r="M177">
        <v>0</v>
      </c>
      <c r="N177" s="3">
        <v>9000</v>
      </c>
    </row>
    <row r="178" spans="1:14" ht="15">
      <c r="A178">
        <v>312980</v>
      </c>
      <c r="B178" t="s">
        <v>69</v>
      </c>
      <c r="C178" t="s">
        <v>30</v>
      </c>
      <c r="D178" t="s">
        <v>16</v>
      </c>
      <c r="E178" t="s">
        <v>17</v>
      </c>
      <c r="F178" s="1">
        <v>42856</v>
      </c>
      <c r="G178" t="s">
        <v>18</v>
      </c>
      <c r="H178" s="2">
        <v>43024</v>
      </c>
      <c r="I178">
        <v>815670</v>
      </c>
      <c r="J178" t="s">
        <v>67</v>
      </c>
      <c r="K178" s="3">
        <v>9000</v>
      </c>
      <c r="L178">
        <v>0</v>
      </c>
      <c r="M178">
        <v>0</v>
      </c>
      <c r="N178" s="3">
        <v>9000</v>
      </c>
    </row>
    <row r="179" spans="1:14" ht="15">
      <c r="A179">
        <v>312980</v>
      </c>
      <c r="B179" t="s">
        <v>69</v>
      </c>
      <c r="C179" t="s">
        <v>30</v>
      </c>
      <c r="D179" t="s">
        <v>16</v>
      </c>
      <c r="E179" t="s">
        <v>17</v>
      </c>
      <c r="F179" s="1">
        <v>42887</v>
      </c>
      <c r="G179" t="s">
        <v>18</v>
      </c>
      <c r="H179" s="2">
        <v>43039</v>
      </c>
      <c r="I179">
        <v>817792</v>
      </c>
      <c r="J179" t="s">
        <v>67</v>
      </c>
      <c r="K179" s="3">
        <v>9000</v>
      </c>
      <c r="L179">
        <v>0</v>
      </c>
      <c r="M179">
        <v>0</v>
      </c>
      <c r="N179" s="3">
        <v>9000</v>
      </c>
    </row>
    <row r="180" spans="1:14" ht="15">
      <c r="A180">
        <v>312980</v>
      </c>
      <c r="B180" t="s">
        <v>69</v>
      </c>
      <c r="C180" t="s">
        <v>30</v>
      </c>
      <c r="D180" t="s">
        <v>16</v>
      </c>
      <c r="E180" t="s">
        <v>17</v>
      </c>
      <c r="F180" s="1">
        <v>42917</v>
      </c>
      <c r="G180" t="s">
        <v>18</v>
      </c>
      <c r="H180" s="2">
        <v>43074</v>
      </c>
      <c r="I180">
        <v>822612</v>
      </c>
      <c r="J180" t="s">
        <v>67</v>
      </c>
      <c r="K180" s="3">
        <v>9000</v>
      </c>
      <c r="L180">
        <v>0</v>
      </c>
      <c r="M180">
        <v>0</v>
      </c>
      <c r="N180" s="3">
        <v>9000</v>
      </c>
    </row>
    <row r="181" spans="1:14" ht="15">
      <c r="A181">
        <v>312980</v>
      </c>
      <c r="B181" t="s">
        <v>69</v>
      </c>
      <c r="C181" t="s">
        <v>30</v>
      </c>
      <c r="D181" t="s">
        <v>16</v>
      </c>
      <c r="E181" t="s">
        <v>17</v>
      </c>
      <c r="F181" s="1">
        <v>42948</v>
      </c>
      <c r="G181" t="s">
        <v>18</v>
      </c>
      <c r="H181" s="2">
        <v>43074</v>
      </c>
      <c r="I181">
        <v>824161</v>
      </c>
      <c r="J181" t="s">
        <v>67</v>
      </c>
      <c r="K181" s="3">
        <v>9000</v>
      </c>
      <c r="L181">
        <v>0</v>
      </c>
      <c r="M181">
        <v>0</v>
      </c>
      <c r="N181" s="3">
        <v>9000</v>
      </c>
    </row>
    <row r="182" spans="1:14" ht="15">
      <c r="A182">
        <v>312980</v>
      </c>
      <c r="B182" t="s">
        <v>69</v>
      </c>
      <c r="C182" t="s">
        <v>30</v>
      </c>
      <c r="D182" t="s">
        <v>16</v>
      </c>
      <c r="E182" t="s">
        <v>17</v>
      </c>
      <c r="F182" s="1">
        <v>42979</v>
      </c>
      <c r="G182" t="s">
        <v>18</v>
      </c>
      <c r="H182" s="2">
        <v>43081</v>
      </c>
      <c r="I182">
        <v>825690</v>
      </c>
      <c r="J182" t="s">
        <v>67</v>
      </c>
      <c r="K182" s="3">
        <v>9000</v>
      </c>
      <c r="L182">
        <v>0</v>
      </c>
      <c r="M182">
        <v>0</v>
      </c>
      <c r="N182" s="3">
        <v>9000</v>
      </c>
    </row>
    <row r="183" spans="1:14" ht="15">
      <c r="A183">
        <v>312980</v>
      </c>
      <c r="B183" t="s">
        <v>69</v>
      </c>
      <c r="C183" t="s">
        <v>30</v>
      </c>
      <c r="D183" t="s">
        <v>16</v>
      </c>
      <c r="E183" t="s">
        <v>17</v>
      </c>
      <c r="F183" s="1">
        <v>43009</v>
      </c>
      <c r="G183" t="s">
        <v>18</v>
      </c>
      <c r="H183" s="2">
        <v>43081</v>
      </c>
      <c r="I183">
        <v>825693</v>
      </c>
      <c r="J183" t="s">
        <v>67</v>
      </c>
      <c r="K183" s="3">
        <v>9000</v>
      </c>
      <c r="L183">
        <v>0</v>
      </c>
      <c r="M183">
        <v>0</v>
      </c>
      <c r="N183" s="3">
        <v>9000</v>
      </c>
    </row>
    <row r="184" spans="1:14" ht="15">
      <c r="A184">
        <v>312980</v>
      </c>
      <c r="B184" t="s">
        <v>69</v>
      </c>
      <c r="C184" t="s">
        <v>30</v>
      </c>
      <c r="D184" t="s">
        <v>16</v>
      </c>
      <c r="E184" t="s">
        <v>17</v>
      </c>
      <c r="F184" s="1">
        <v>43040</v>
      </c>
      <c r="G184" t="s">
        <v>18</v>
      </c>
      <c r="H184" s="2">
        <v>43090</v>
      </c>
      <c r="I184">
        <v>834817</v>
      </c>
      <c r="J184" t="s">
        <v>67</v>
      </c>
      <c r="K184" s="3">
        <v>9000</v>
      </c>
      <c r="L184">
        <v>0</v>
      </c>
      <c r="M184">
        <v>0</v>
      </c>
      <c r="N184" s="3">
        <v>9000</v>
      </c>
    </row>
    <row r="185" spans="1:14" ht="15">
      <c r="A185">
        <v>312980</v>
      </c>
      <c r="B185" t="s">
        <v>69</v>
      </c>
      <c r="C185" t="s">
        <v>30</v>
      </c>
      <c r="D185" t="s">
        <v>16</v>
      </c>
      <c r="E185" t="s">
        <v>17</v>
      </c>
      <c r="F185" s="1">
        <v>43070</v>
      </c>
      <c r="G185" t="s">
        <v>18</v>
      </c>
      <c r="H185" s="2">
        <v>43090</v>
      </c>
      <c r="I185">
        <v>834819</v>
      </c>
      <c r="J185" t="s">
        <v>67</v>
      </c>
      <c r="K185" s="3">
        <v>9000</v>
      </c>
      <c r="L185">
        <v>0</v>
      </c>
      <c r="M185">
        <v>0</v>
      </c>
      <c r="N185" s="3">
        <v>9000</v>
      </c>
    </row>
    <row r="186" spans="1:14" ht="15">
      <c r="A186">
        <v>312980</v>
      </c>
      <c r="B186" t="s">
        <v>69</v>
      </c>
      <c r="C186" t="s">
        <v>30</v>
      </c>
      <c r="D186" t="s">
        <v>16</v>
      </c>
      <c r="E186" t="s">
        <v>17</v>
      </c>
      <c r="F186" s="1">
        <v>42217</v>
      </c>
      <c r="G186" t="s">
        <v>18</v>
      </c>
      <c r="H186" s="2">
        <v>42500</v>
      </c>
      <c r="I186">
        <v>813778</v>
      </c>
      <c r="J186" t="s">
        <v>67</v>
      </c>
      <c r="K186" s="3">
        <v>9000</v>
      </c>
      <c r="L186">
        <v>0</v>
      </c>
      <c r="M186">
        <v>0</v>
      </c>
      <c r="N186" s="3">
        <v>9000</v>
      </c>
    </row>
    <row r="187" spans="1:14" ht="15">
      <c r="A187">
        <v>312980</v>
      </c>
      <c r="B187" t="s">
        <v>69</v>
      </c>
      <c r="C187" t="s">
        <v>30</v>
      </c>
      <c r="D187" t="s">
        <v>16</v>
      </c>
      <c r="E187" t="s">
        <v>17</v>
      </c>
      <c r="F187" s="1">
        <v>42248</v>
      </c>
      <c r="G187" t="s">
        <v>18</v>
      </c>
      <c r="H187" s="2">
        <v>42500</v>
      </c>
      <c r="I187">
        <v>813794</v>
      </c>
      <c r="J187" t="s">
        <v>67</v>
      </c>
      <c r="K187" s="3">
        <v>9000</v>
      </c>
      <c r="L187">
        <v>0</v>
      </c>
      <c r="M187">
        <v>0</v>
      </c>
      <c r="N187" s="3">
        <v>9000</v>
      </c>
    </row>
    <row r="188" spans="1:14" ht="15">
      <c r="A188">
        <v>312980</v>
      </c>
      <c r="B188" t="s">
        <v>69</v>
      </c>
      <c r="C188" t="s">
        <v>30</v>
      </c>
      <c r="D188" t="s">
        <v>16</v>
      </c>
      <c r="E188" t="s">
        <v>17</v>
      </c>
      <c r="F188" s="1">
        <v>42278</v>
      </c>
      <c r="G188" t="s">
        <v>18</v>
      </c>
      <c r="H188" s="2">
        <v>42501</v>
      </c>
      <c r="I188">
        <v>814634</v>
      </c>
      <c r="J188" t="s">
        <v>67</v>
      </c>
      <c r="K188" s="3">
        <v>9000</v>
      </c>
      <c r="L188">
        <v>0</v>
      </c>
      <c r="M188">
        <v>0</v>
      </c>
      <c r="N188" s="3">
        <v>9000</v>
      </c>
    </row>
    <row r="189" spans="1:14" ht="15">
      <c r="A189">
        <v>312980</v>
      </c>
      <c r="B189" t="s">
        <v>69</v>
      </c>
      <c r="C189" t="s">
        <v>30</v>
      </c>
      <c r="D189" t="s">
        <v>16</v>
      </c>
      <c r="E189" t="s">
        <v>17</v>
      </c>
      <c r="F189" s="1">
        <v>42309</v>
      </c>
      <c r="G189" t="s">
        <v>18</v>
      </c>
      <c r="H189" s="2">
        <v>42558</v>
      </c>
      <c r="I189">
        <v>821048</v>
      </c>
      <c r="J189" t="s">
        <v>67</v>
      </c>
      <c r="K189" s="3">
        <v>9000</v>
      </c>
      <c r="L189">
        <v>0</v>
      </c>
      <c r="M189">
        <v>0</v>
      </c>
      <c r="N189" s="3">
        <v>9000</v>
      </c>
    </row>
    <row r="190" spans="1:14" ht="15">
      <c r="A190">
        <v>312980</v>
      </c>
      <c r="B190" t="s">
        <v>69</v>
      </c>
      <c r="C190" t="s">
        <v>30</v>
      </c>
      <c r="D190" t="s">
        <v>16</v>
      </c>
      <c r="E190" t="s">
        <v>17</v>
      </c>
      <c r="F190" s="1">
        <v>42339</v>
      </c>
      <c r="G190" t="s">
        <v>18</v>
      </c>
      <c r="H190" s="2">
        <v>42558</v>
      </c>
      <c r="I190">
        <v>821057</v>
      </c>
      <c r="J190" t="s">
        <v>67</v>
      </c>
      <c r="K190" s="3">
        <v>9000</v>
      </c>
      <c r="L190">
        <v>0</v>
      </c>
      <c r="M190">
        <v>0</v>
      </c>
      <c r="N190" s="3">
        <v>9000</v>
      </c>
    </row>
    <row r="191" spans="1:14" ht="15">
      <c r="A191">
        <v>312980</v>
      </c>
      <c r="B191" t="s">
        <v>69</v>
      </c>
      <c r="C191" t="s">
        <v>30</v>
      </c>
      <c r="D191" t="s">
        <v>16</v>
      </c>
      <c r="E191" t="s">
        <v>17</v>
      </c>
      <c r="F191" s="1">
        <v>42370</v>
      </c>
      <c r="G191" t="s">
        <v>18</v>
      </c>
      <c r="H191" s="2">
        <v>42653</v>
      </c>
      <c r="I191">
        <v>826857</v>
      </c>
      <c r="J191" t="s">
        <v>67</v>
      </c>
      <c r="K191" s="3">
        <v>9000</v>
      </c>
      <c r="L191">
        <v>0</v>
      </c>
      <c r="M191">
        <v>0</v>
      </c>
      <c r="N191" s="3">
        <v>9000</v>
      </c>
    </row>
    <row r="192" spans="1:14" ht="15">
      <c r="A192">
        <v>312980</v>
      </c>
      <c r="B192" t="s">
        <v>69</v>
      </c>
      <c r="C192" t="s">
        <v>30</v>
      </c>
      <c r="D192" t="s">
        <v>16</v>
      </c>
      <c r="E192" t="s">
        <v>17</v>
      </c>
      <c r="F192" s="1">
        <v>42401</v>
      </c>
      <c r="G192" t="s">
        <v>18</v>
      </c>
      <c r="H192" s="2">
        <v>42653</v>
      </c>
      <c r="I192">
        <v>826869</v>
      </c>
      <c r="J192" t="s">
        <v>67</v>
      </c>
      <c r="K192" s="3">
        <v>9000</v>
      </c>
      <c r="L192">
        <v>0</v>
      </c>
      <c r="M192">
        <v>0</v>
      </c>
      <c r="N192" s="3">
        <v>9000</v>
      </c>
    </row>
    <row r="193" spans="1:14" ht="15">
      <c r="A193">
        <v>312980</v>
      </c>
      <c r="B193" t="s">
        <v>69</v>
      </c>
      <c r="C193" t="s">
        <v>30</v>
      </c>
      <c r="D193" t="s">
        <v>16</v>
      </c>
      <c r="E193" t="s">
        <v>17</v>
      </c>
      <c r="F193" s="1">
        <v>42430</v>
      </c>
      <c r="G193" t="s">
        <v>18</v>
      </c>
      <c r="H193" s="2">
        <v>42699</v>
      </c>
      <c r="I193">
        <v>834155</v>
      </c>
      <c r="J193" t="s">
        <v>67</v>
      </c>
      <c r="K193" s="3">
        <v>9000</v>
      </c>
      <c r="L193">
        <v>0</v>
      </c>
      <c r="M193">
        <v>0</v>
      </c>
      <c r="N193" s="3">
        <v>9000</v>
      </c>
    </row>
    <row r="194" spans="1:14" ht="15">
      <c r="A194">
        <v>312980</v>
      </c>
      <c r="B194" t="s">
        <v>69</v>
      </c>
      <c r="C194" t="s">
        <v>30</v>
      </c>
      <c r="D194" t="s">
        <v>16</v>
      </c>
      <c r="E194" t="s">
        <v>17</v>
      </c>
      <c r="F194" s="1">
        <v>42461</v>
      </c>
      <c r="G194" t="s">
        <v>18</v>
      </c>
      <c r="H194" s="2">
        <v>42725</v>
      </c>
      <c r="I194">
        <v>837285</v>
      </c>
      <c r="J194" t="s">
        <v>67</v>
      </c>
      <c r="K194" s="3">
        <v>9000</v>
      </c>
      <c r="L194">
        <v>0</v>
      </c>
      <c r="M194">
        <v>0</v>
      </c>
      <c r="N194" s="3">
        <v>9000</v>
      </c>
    </row>
    <row r="195" spans="1:14" ht="15">
      <c r="A195">
        <v>312980</v>
      </c>
      <c r="B195" t="s">
        <v>69</v>
      </c>
      <c r="C195" t="s">
        <v>30</v>
      </c>
      <c r="D195" t="s">
        <v>16</v>
      </c>
      <c r="E195" t="s">
        <v>17</v>
      </c>
      <c r="F195" s="1">
        <v>42491</v>
      </c>
      <c r="G195" t="s">
        <v>18</v>
      </c>
      <c r="H195" s="2">
        <v>42725</v>
      </c>
      <c r="I195">
        <v>837277</v>
      </c>
      <c r="J195" t="s">
        <v>67</v>
      </c>
      <c r="K195" s="3">
        <v>9000</v>
      </c>
      <c r="L195">
        <v>0</v>
      </c>
      <c r="M195">
        <v>0</v>
      </c>
      <c r="N195" s="3">
        <v>9000</v>
      </c>
    </row>
    <row r="196" spans="1:14" ht="15">
      <c r="A196">
        <v>312980</v>
      </c>
      <c r="B196" t="s">
        <v>69</v>
      </c>
      <c r="C196" t="s">
        <v>30</v>
      </c>
      <c r="D196" t="s">
        <v>16</v>
      </c>
      <c r="E196" t="s">
        <v>17</v>
      </c>
      <c r="F196" s="1">
        <v>42522</v>
      </c>
      <c r="G196" t="s">
        <v>18</v>
      </c>
      <c r="H196" s="2">
        <v>42727</v>
      </c>
      <c r="I196">
        <v>838999</v>
      </c>
      <c r="J196" t="s">
        <v>67</v>
      </c>
      <c r="K196" s="3">
        <v>9000</v>
      </c>
      <c r="L196">
        <v>0</v>
      </c>
      <c r="M196">
        <v>0</v>
      </c>
      <c r="N196" s="3">
        <v>9000</v>
      </c>
    </row>
    <row r="197" spans="1:14" ht="15">
      <c r="A197">
        <v>312980</v>
      </c>
      <c r="B197" t="s">
        <v>69</v>
      </c>
      <c r="C197" t="s">
        <v>30</v>
      </c>
      <c r="D197" t="s">
        <v>16</v>
      </c>
      <c r="E197" t="s">
        <v>17</v>
      </c>
      <c r="F197" s="1">
        <v>42552</v>
      </c>
      <c r="G197" t="s">
        <v>18</v>
      </c>
      <c r="H197" s="2">
        <v>42727</v>
      </c>
      <c r="I197">
        <v>839044</v>
      </c>
      <c r="J197" t="s">
        <v>67</v>
      </c>
      <c r="K197" s="3">
        <v>9000</v>
      </c>
      <c r="L197">
        <v>0</v>
      </c>
      <c r="M197">
        <v>0</v>
      </c>
      <c r="N197" s="3">
        <v>9000</v>
      </c>
    </row>
    <row r="198" spans="1:14" ht="15">
      <c r="A198">
        <v>312980</v>
      </c>
      <c r="B198" t="s">
        <v>69</v>
      </c>
      <c r="C198" t="s">
        <v>30</v>
      </c>
      <c r="D198" t="s">
        <v>16</v>
      </c>
      <c r="E198" t="s">
        <v>17</v>
      </c>
      <c r="F198" s="1">
        <v>42583</v>
      </c>
      <c r="G198" t="s">
        <v>18</v>
      </c>
      <c r="H198" s="2">
        <v>42732</v>
      </c>
      <c r="I198">
        <v>845546</v>
      </c>
      <c r="J198" t="s">
        <v>67</v>
      </c>
      <c r="K198" s="3">
        <v>9000</v>
      </c>
      <c r="L198">
        <v>0</v>
      </c>
      <c r="M198">
        <v>0</v>
      </c>
      <c r="N198" s="3">
        <v>9000</v>
      </c>
    </row>
    <row r="199" spans="1:14" ht="15">
      <c r="A199">
        <v>312980</v>
      </c>
      <c r="B199" t="s">
        <v>69</v>
      </c>
      <c r="C199" t="s">
        <v>30</v>
      </c>
      <c r="D199" t="s">
        <v>16</v>
      </c>
      <c r="E199" t="s">
        <v>17</v>
      </c>
      <c r="F199" s="1">
        <v>42614</v>
      </c>
      <c r="G199" t="s">
        <v>18</v>
      </c>
      <c r="H199" s="2">
        <v>42732</v>
      </c>
      <c r="I199">
        <v>845574</v>
      </c>
      <c r="J199" t="s">
        <v>67</v>
      </c>
      <c r="K199" s="3">
        <v>9000</v>
      </c>
      <c r="L199">
        <v>0</v>
      </c>
      <c r="M199">
        <v>0</v>
      </c>
      <c r="N199" s="3">
        <v>9000</v>
      </c>
    </row>
    <row r="200" spans="1:14" ht="15">
      <c r="A200">
        <v>312980</v>
      </c>
      <c r="B200" t="s">
        <v>69</v>
      </c>
      <c r="C200" t="s">
        <v>30</v>
      </c>
      <c r="D200" t="s">
        <v>16</v>
      </c>
      <c r="E200" t="s">
        <v>17</v>
      </c>
      <c r="F200" s="1">
        <v>42644</v>
      </c>
      <c r="G200" t="s">
        <v>18</v>
      </c>
      <c r="H200" s="2">
        <v>42732</v>
      </c>
      <c r="I200">
        <v>845622</v>
      </c>
      <c r="J200" t="s">
        <v>67</v>
      </c>
      <c r="K200" s="3">
        <v>9000</v>
      </c>
      <c r="L200">
        <v>0</v>
      </c>
      <c r="M200">
        <v>0</v>
      </c>
      <c r="N200" s="3">
        <v>9000</v>
      </c>
    </row>
    <row r="201" spans="1:14" ht="15">
      <c r="A201">
        <v>312980</v>
      </c>
      <c r="B201" t="s">
        <v>20</v>
      </c>
      <c r="C201" t="s">
        <v>29</v>
      </c>
      <c r="D201" t="s">
        <v>16</v>
      </c>
      <c r="E201" t="s">
        <v>17</v>
      </c>
      <c r="F201" s="1">
        <v>43101</v>
      </c>
      <c r="G201" t="s">
        <v>18</v>
      </c>
      <c r="H201" s="2">
        <v>43185</v>
      </c>
      <c r="I201">
        <v>801191</v>
      </c>
      <c r="J201" t="s">
        <v>22</v>
      </c>
      <c r="K201" s="3">
        <v>25000</v>
      </c>
      <c r="L201">
        <v>0</v>
      </c>
      <c r="M201">
        <v>0</v>
      </c>
      <c r="N201" s="3">
        <v>25000</v>
      </c>
    </row>
    <row r="202" spans="1:14" ht="15">
      <c r="A202">
        <v>312980</v>
      </c>
      <c r="B202" t="s">
        <v>20</v>
      </c>
      <c r="C202" t="s">
        <v>29</v>
      </c>
      <c r="D202" t="s">
        <v>16</v>
      </c>
      <c r="E202" t="s">
        <v>17</v>
      </c>
      <c r="F202" s="1">
        <v>43132</v>
      </c>
      <c r="G202" t="s">
        <v>18</v>
      </c>
      <c r="H202" s="2">
        <v>43215</v>
      </c>
      <c r="I202">
        <v>805576</v>
      </c>
      <c r="J202" t="s">
        <v>22</v>
      </c>
      <c r="K202" s="3">
        <v>25000</v>
      </c>
      <c r="L202">
        <v>0</v>
      </c>
      <c r="M202">
        <v>0</v>
      </c>
      <c r="N202" s="3">
        <v>25000</v>
      </c>
    </row>
    <row r="203" spans="1:14" ht="15">
      <c r="A203">
        <v>312980</v>
      </c>
      <c r="B203" t="s">
        <v>20</v>
      </c>
      <c r="C203" t="s">
        <v>29</v>
      </c>
      <c r="D203" t="s">
        <v>16</v>
      </c>
      <c r="E203" t="s">
        <v>17</v>
      </c>
      <c r="F203" s="1">
        <v>43160</v>
      </c>
      <c r="G203" t="s">
        <v>18</v>
      </c>
      <c r="H203" s="2">
        <v>43215</v>
      </c>
      <c r="I203">
        <v>805585</v>
      </c>
      <c r="J203" t="s">
        <v>22</v>
      </c>
      <c r="K203" s="3">
        <v>25000</v>
      </c>
      <c r="L203">
        <v>0</v>
      </c>
      <c r="M203">
        <v>0</v>
      </c>
      <c r="N203" s="3">
        <v>25000</v>
      </c>
    </row>
    <row r="204" spans="1:14" ht="15">
      <c r="A204">
        <v>312980</v>
      </c>
      <c r="B204" t="s">
        <v>20</v>
      </c>
      <c r="C204" t="s">
        <v>29</v>
      </c>
      <c r="D204" t="s">
        <v>16</v>
      </c>
      <c r="E204" t="s">
        <v>17</v>
      </c>
      <c r="F204" s="1">
        <v>43191</v>
      </c>
      <c r="G204" t="s">
        <v>18</v>
      </c>
      <c r="H204" s="2">
        <v>43293</v>
      </c>
      <c r="I204">
        <v>811668</v>
      </c>
      <c r="J204" t="s">
        <v>22</v>
      </c>
      <c r="K204" s="3">
        <v>25000</v>
      </c>
      <c r="L204">
        <v>0</v>
      </c>
      <c r="M204">
        <v>0</v>
      </c>
      <c r="N204" s="3">
        <v>25000</v>
      </c>
    </row>
    <row r="205" spans="1:14" ht="15">
      <c r="A205">
        <v>312980</v>
      </c>
      <c r="B205" t="s">
        <v>20</v>
      </c>
      <c r="C205" t="s">
        <v>29</v>
      </c>
      <c r="D205" t="s">
        <v>16</v>
      </c>
      <c r="E205" t="s">
        <v>17</v>
      </c>
      <c r="F205" s="1">
        <v>43221</v>
      </c>
      <c r="G205" t="s">
        <v>18</v>
      </c>
      <c r="H205" s="2">
        <v>43322</v>
      </c>
      <c r="I205">
        <v>814436</v>
      </c>
      <c r="J205" t="s">
        <v>22</v>
      </c>
      <c r="K205" s="3">
        <v>25000</v>
      </c>
      <c r="L205">
        <v>0</v>
      </c>
      <c r="M205">
        <v>0</v>
      </c>
      <c r="N205" s="3">
        <v>25000</v>
      </c>
    </row>
    <row r="206" spans="1:14" ht="15">
      <c r="A206">
        <v>312980</v>
      </c>
      <c r="B206" t="s">
        <v>20</v>
      </c>
      <c r="C206" t="s">
        <v>29</v>
      </c>
      <c r="D206" t="s">
        <v>16</v>
      </c>
      <c r="E206" t="s">
        <v>17</v>
      </c>
      <c r="F206" s="1">
        <v>43252</v>
      </c>
      <c r="G206" t="s">
        <v>18</v>
      </c>
      <c r="H206" s="2">
        <v>43355</v>
      </c>
      <c r="I206">
        <v>817505</v>
      </c>
      <c r="J206" t="s">
        <v>22</v>
      </c>
      <c r="K206" s="3">
        <v>25000</v>
      </c>
      <c r="L206">
        <v>0</v>
      </c>
      <c r="M206">
        <v>0</v>
      </c>
      <c r="N206" s="3">
        <v>25000</v>
      </c>
    </row>
    <row r="207" spans="1:14" ht="15">
      <c r="A207">
        <v>312980</v>
      </c>
      <c r="B207" t="s">
        <v>20</v>
      </c>
      <c r="C207" t="s">
        <v>29</v>
      </c>
      <c r="D207" t="s">
        <v>16</v>
      </c>
      <c r="E207" t="s">
        <v>17</v>
      </c>
      <c r="F207" s="1">
        <v>43282</v>
      </c>
      <c r="G207" t="s">
        <v>18</v>
      </c>
      <c r="H207" s="2">
        <v>43355</v>
      </c>
      <c r="I207">
        <v>817492</v>
      </c>
      <c r="J207" t="s">
        <v>22</v>
      </c>
      <c r="K207" s="3">
        <v>25000</v>
      </c>
      <c r="L207">
        <v>0</v>
      </c>
      <c r="M207">
        <v>0</v>
      </c>
      <c r="N207" s="3">
        <v>25000</v>
      </c>
    </row>
    <row r="208" spans="1:14" ht="15">
      <c r="A208">
        <v>312980</v>
      </c>
      <c r="B208" t="s">
        <v>20</v>
      </c>
      <c r="C208" t="s">
        <v>29</v>
      </c>
      <c r="D208" t="s">
        <v>16</v>
      </c>
      <c r="E208" t="s">
        <v>17</v>
      </c>
      <c r="F208" s="1">
        <v>43313</v>
      </c>
      <c r="G208" t="s">
        <v>18</v>
      </c>
      <c r="H208" s="2">
        <v>43384</v>
      </c>
      <c r="I208">
        <v>822092</v>
      </c>
      <c r="J208" t="s">
        <v>22</v>
      </c>
      <c r="K208" s="3">
        <v>25000</v>
      </c>
      <c r="L208">
        <v>0</v>
      </c>
      <c r="M208">
        <v>0</v>
      </c>
      <c r="N208" s="3">
        <v>25000</v>
      </c>
    </row>
    <row r="209" spans="1:14" ht="15">
      <c r="A209">
        <v>312980</v>
      </c>
      <c r="B209" t="s">
        <v>20</v>
      </c>
      <c r="C209" t="s">
        <v>29</v>
      </c>
      <c r="D209" t="s">
        <v>16</v>
      </c>
      <c r="E209" t="s">
        <v>17</v>
      </c>
      <c r="F209" s="1">
        <v>43344</v>
      </c>
      <c r="G209" t="s">
        <v>18</v>
      </c>
      <c r="H209" s="2">
        <v>43384</v>
      </c>
      <c r="I209">
        <v>822093</v>
      </c>
      <c r="J209" t="s">
        <v>22</v>
      </c>
      <c r="K209" s="3">
        <v>25000</v>
      </c>
      <c r="L209">
        <v>0</v>
      </c>
      <c r="M209">
        <v>0</v>
      </c>
      <c r="N209" s="3">
        <v>25000</v>
      </c>
    </row>
    <row r="210" spans="1:14" ht="15">
      <c r="A210">
        <v>312980</v>
      </c>
      <c r="B210" t="s">
        <v>20</v>
      </c>
      <c r="C210" t="s">
        <v>29</v>
      </c>
      <c r="D210" t="s">
        <v>16</v>
      </c>
      <c r="E210" t="s">
        <v>17</v>
      </c>
      <c r="F210" s="1">
        <v>43374</v>
      </c>
      <c r="G210" t="s">
        <v>18</v>
      </c>
      <c r="H210" s="2">
        <v>43416</v>
      </c>
      <c r="I210">
        <v>823553</v>
      </c>
      <c r="J210" t="s">
        <v>22</v>
      </c>
      <c r="K210" s="3">
        <v>25000</v>
      </c>
      <c r="L210">
        <v>0</v>
      </c>
      <c r="M210">
        <v>0</v>
      </c>
      <c r="N210" s="3">
        <v>25000</v>
      </c>
    </row>
    <row r="211" spans="1:14" ht="15">
      <c r="A211">
        <v>312980</v>
      </c>
      <c r="B211" t="s">
        <v>69</v>
      </c>
      <c r="C211" t="s">
        <v>29</v>
      </c>
      <c r="D211" t="s">
        <v>16</v>
      </c>
      <c r="E211" t="s">
        <v>17</v>
      </c>
      <c r="F211" s="1">
        <v>42675</v>
      </c>
      <c r="G211" t="s">
        <v>18</v>
      </c>
      <c r="H211" s="2">
        <v>42773</v>
      </c>
      <c r="I211">
        <v>800331</v>
      </c>
      <c r="J211" t="s">
        <v>67</v>
      </c>
      <c r="K211" s="3">
        <v>25000</v>
      </c>
      <c r="L211">
        <v>0</v>
      </c>
      <c r="M211">
        <v>0</v>
      </c>
      <c r="N211" s="3">
        <v>25000</v>
      </c>
    </row>
    <row r="212" spans="1:14" ht="15">
      <c r="A212">
        <v>312980</v>
      </c>
      <c r="B212" t="s">
        <v>69</v>
      </c>
      <c r="C212" t="s">
        <v>29</v>
      </c>
      <c r="D212" t="s">
        <v>16</v>
      </c>
      <c r="E212" t="s">
        <v>17</v>
      </c>
      <c r="F212" s="1">
        <v>42705</v>
      </c>
      <c r="G212" t="s">
        <v>18</v>
      </c>
      <c r="H212" s="2">
        <v>42773</v>
      </c>
      <c r="I212">
        <v>800358</v>
      </c>
      <c r="J212" t="s">
        <v>67</v>
      </c>
      <c r="K212" s="3">
        <v>25000</v>
      </c>
      <c r="L212">
        <v>0</v>
      </c>
      <c r="M212">
        <v>0</v>
      </c>
      <c r="N212" s="3">
        <v>25000</v>
      </c>
    </row>
    <row r="213" spans="1:14" ht="15">
      <c r="A213">
        <v>312980</v>
      </c>
      <c r="B213" t="s">
        <v>69</v>
      </c>
      <c r="C213" t="s">
        <v>29</v>
      </c>
      <c r="D213" t="s">
        <v>16</v>
      </c>
      <c r="E213" t="s">
        <v>17</v>
      </c>
      <c r="F213" s="1">
        <v>42736</v>
      </c>
      <c r="G213" t="s">
        <v>18</v>
      </c>
      <c r="H213" s="2">
        <v>42865</v>
      </c>
      <c r="I213">
        <v>804914</v>
      </c>
      <c r="J213" t="s">
        <v>67</v>
      </c>
      <c r="K213" s="3">
        <v>25000</v>
      </c>
      <c r="L213">
        <v>0</v>
      </c>
      <c r="M213">
        <v>0</v>
      </c>
      <c r="N213" s="3">
        <v>25000</v>
      </c>
    </row>
    <row r="214" spans="1:14" ht="15">
      <c r="A214">
        <v>312980</v>
      </c>
      <c r="B214" t="s">
        <v>69</v>
      </c>
      <c r="C214" t="s">
        <v>29</v>
      </c>
      <c r="D214" t="s">
        <v>16</v>
      </c>
      <c r="E214" t="s">
        <v>17</v>
      </c>
      <c r="F214" s="1">
        <v>42767</v>
      </c>
      <c r="G214" t="s">
        <v>18</v>
      </c>
      <c r="H214" s="2">
        <v>42895</v>
      </c>
      <c r="I214">
        <v>806238</v>
      </c>
      <c r="J214" t="s">
        <v>67</v>
      </c>
      <c r="K214" s="3">
        <v>25000</v>
      </c>
      <c r="L214">
        <v>0</v>
      </c>
      <c r="M214">
        <v>0</v>
      </c>
      <c r="N214" s="3">
        <v>25000</v>
      </c>
    </row>
    <row r="215" spans="1:14" ht="15">
      <c r="A215">
        <v>312980</v>
      </c>
      <c r="B215" t="s">
        <v>69</v>
      </c>
      <c r="C215" t="s">
        <v>29</v>
      </c>
      <c r="D215" t="s">
        <v>16</v>
      </c>
      <c r="E215" t="s">
        <v>17</v>
      </c>
      <c r="F215" s="1">
        <v>42795</v>
      </c>
      <c r="G215" t="s">
        <v>18</v>
      </c>
      <c r="H215" s="2">
        <v>42951</v>
      </c>
      <c r="I215">
        <v>809798</v>
      </c>
      <c r="J215" t="s">
        <v>67</v>
      </c>
      <c r="K215" s="3">
        <v>25000</v>
      </c>
      <c r="L215">
        <v>0</v>
      </c>
      <c r="M215">
        <v>0</v>
      </c>
      <c r="N215" s="3">
        <v>25000</v>
      </c>
    </row>
    <row r="216" spans="1:14" ht="15">
      <c r="A216">
        <v>312980</v>
      </c>
      <c r="B216" t="s">
        <v>69</v>
      </c>
      <c r="C216" t="s">
        <v>29</v>
      </c>
      <c r="D216" t="s">
        <v>16</v>
      </c>
      <c r="E216" t="s">
        <v>17</v>
      </c>
      <c r="F216" s="1">
        <v>42826</v>
      </c>
      <c r="G216" t="s">
        <v>18</v>
      </c>
      <c r="H216" s="2">
        <v>43024</v>
      </c>
      <c r="I216">
        <v>815577</v>
      </c>
      <c r="J216" t="s">
        <v>67</v>
      </c>
      <c r="K216" s="3">
        <v>25000</v>
      </c>
      <c r="L216">
        <v>0</v>
      </c>
      <c r="M216">
        <v>0</v>
      </c>
      <c r="N216" s="3">
        <v>25000</v>
      </c>
    </row>
    <row r="217" spans="1:14" ht="15">
      <c r="A217">
        <v>312980</v>
      </c>
      <c r="B217" t="s">
        <v>69</v>
      </c>
      <c r="C217" t="s">
        <v>29</v>
      </c>
      <c r="D217" t="s">
        <v>16</v>
      </c>
      <c r="E217" t="s">
        <v>17</v>
      </c>
      <c r="F217" s="1">
        <v>42856</v>
      </c>
      <c r="G217" t="s">
        <v>18</v>
      </c>
      <c r="H217" s="2">
        <v>43024</v>
      </c>
      <c r="I217">
        <v>815588</v>
      </c>
      <c r="J217" t="s">
        <v>67</v>
      </c>
      <c r="K217" s="3">
        <v>25000</v>
      </c>
      <c r="L217">
        <v>0</v>
      </c>
      <c r="M217">
        <v>0</v>
      </c>
      <c r="N217" s="3">
        <v>25000</v>
      </c>
    </row>
    <row r="218" spans="1:14" ht="15">
      <c r="A218">
        <v>312980</v>
      </c>
      <c r="B218" t="s">
        <v>69</v>
      </c>
      <c r="C218" t="s">
        <v>29</v>
      </c>
      <c r="D218" t="s">
        <v>16</v>
      </c>
      <c r="E218" t="s">
        <v>17</v>
      </c>
      <c r="F218" s="1">
        <v>42887</v>
      </c>
      <c r="G218" t="s">
        <v>18</v>
      </c>
      <c r="H218" s="2">
        <v>43039</v>
      </c>
      <c r="I218">
        <v>817799</v>
      </c>
      <c r="J218" t="s">
        <v>67</v>
      </c>
      <c r="K218" s="3">
        <v>25000</v>
      </c>
      <c r="L218">
        <v>0</v>
      </c>
      <c r="M218">
        <v>0</v>
      </c>
      <c r="N218" s="3">
        <v>25000</v>
      </c>
    </row>
    <row r="219" spans="1:14" ht="15">
      <c r="A219">
        <v>312980</v>
      </c>
      <c r="B219" t="s">
        <v>69</v>
      </c>
      <c r="C219" t="s">
        <v>29</v>
      </c>
      <c r="D219" t="s">
        <v>16</v>
      </c>
      <c r="E219" t="s">
        <v>17</v>
      </c>
      <c r="F219" s="1">
        <v>42917</v>
      </c>
      <c r="G219" t="s">
        <v>18</v>
      </c>
      <c r="H219" s="2">
        <v>43074</v>
      </c>
      <c r="I219">
        <v>824151</v>
      </c>
      <c r="J219" t="s">
        <v>67</v>
      </c>
      <c r="K219" s="3">
        <v>25000</v>
      </c>
      <c r="L219">
        <v>0</v>
      </c>
      <c r="M219">
        <v>0</v>
      </c>
      <c r="N219" s="3">
        <v>25000</v>
      </c>
    </row>
    <row r="220" spans="1:14" ht="15">
      <c r="A220">
        <v>312980</v>
      </c>
      <c r="B220" t="s">
        <v>69</v>
      </c>
      <c r="C220" t="s">
        <v>29</v>
      </c>
      <c r="D220" t="s">
        <v>16</v>
      </c>
      <c r="E220" t="s">
        <v>17</v>
      </c>
      <c r="F220" s="1">
        <v>42948</v>
      </c>
      <c r="G220" t="s">
        <v>18</v>
      </c>
      <c r="H220" s="2">
        <v>43074</v>
      </c>
      <c r="I220">
        <v>824164</v>
      </c>
      <c r="J220" t="s">
        <v>67</v>
      </c>
      <c r="K220" s="3">
        <v>25000</v>
      </c>
      <c r="L220">
        <v>0</v>
      </c>
      <c r="M220">
        <v>0</v>
      </c>
      <c r="N220" s="3">
        <v>25000</v>
      </c>
    </row>
    <row r="221" spans="1:14" ht="15">
      <c r="A221">
        <v>312980</v>
      </c>
      <c r="B221" t="s">
        <v>69</v>
      </c>
      <c r="C221" t="s">
        <v>29</v>
      </c>
      <c r="D221" t="s">
        <v>16</v>
      </c>
      <c r="E221" t="s">
        <v>17</v>
      </c>
      <c r="F221" s="1">
        <v>42979</v>
      </c>
      <c r="G221" t="s">
        <v>18</v>
      </c>
      <c r="H221" s="2">
        <v>43081</v>
      </c>
      <c r="I221">
        <v>825689</v>
      </c>
      <c r="J221" t="s">
        <v>67</v>
      </c>
      <c r="K221" s="3">
        <v>25000</v>
      </c>
      <c r="L221">
        <v>0</v>
      </c>
      <c r="M221">
        <v>0</v>
      </c>
      <c r="N221" s="3">
        <v>25000</v>
      </c>
    </row>
    <row r="222" spans="1:14" ht="15">
      <c r="A222">
        <v>312980</v>
      </c>
      <c r="B222" t="s">
        <v>69</v>
      </c>
      <c r="C222" t="s">
        <v>29</v>
      </c>
      <c r="D222" t="s">
        <v>16</v>
      </c>
      <c r="E222" t="s">
        <v>17</v>
      </c>
      <c r="F222" s="1">
        <v>43009</v>
      </c>
      <c r="G222" t="s">
        <v>18</v>
      </c>
      <c r="H222" s="2">
        <v>43081</v>
      </c>
      <c r="I222">
        <v>825695</v>
      </c>
      <c r="J222" t="s">
        <v>67</v>
      </c>
      <c r="K222" s="3">
        <v>25000</v>
      </c>
      <c r="L222">
        <v>0</v>
      </c>
      <c r="M222">
        <v>0</v>
      </c>
      <c r="N222" s="3">
        <v>25000</v>
      </c>
    </row>
    <row r="223" spans="1:14" ht="15">
      <c r="A223">
        <v>312980</v>
      </c>
      <c r="B223" t="s">
        <v>69</v>
      </c>
      <c r="C223" t="s">
        <v>29</v>
      </c>
      <c r="D223" t="s">
        <v>16</v>
      </c>
      <c r="E223" t="s">
        <v>17</v>
      </c>
      <c r="F223" s="1">
        <v>43040</v>
      </c>
      <c r="G223" t="s">
        <v>18</v>
      </c>
      <c r="H223" s="2">
        <v>43090</v>
      </c>
      <c r="I223">
        <v>835145</v>
      </c>
      <c r="J223" t="s">
        <v>67</v>
      </c>
      <c r="K223" s="3">
        <v>25000</v>
      </c>
      <c r="L223">
        <v>0</v>
      </c>
      <c r="M223">
        <v>0</v>
      </c>
      <c r="N223" s="3">
        <v>25000</v>
      </c>
    </row>
    <row r="224" spans="1:14" ht="15">
      <c r="A224">
        <v>312980</v>
      </c>
      <c r="B224" t="s">
        <v>69</v>
      </c>
      <c r="C224" t="s">
        <v>29</v>
      </c>
      <c r="D224" t="s">
        <v>16</v>
      </c>
      <c r="E224" t="s">
        <v>17</v>
      </c>
      <c r="F224" s="1">
        <v>43070</v>
      </c>
      <c r="G224" t="s">
        <v>18</v>
      </c>
      <c r="H224" s="2">
        <v>43090</v>
      </c>
      <c r="I224">
        <v>835153</v>
      </c>
      <c r="J224" t="s">
        <v>67</v>
      </c>
      <c r="K224" s="3">
        <v>25000</v>
      </c>
      <c r="L224">
        <v>0</v>
      </c>
      <c r="M224">
        <v>0</v>
      </c>
      <c r="N224" s="3">
        <v>25000</v>
      </c>
    </row>
    <row r="225" spans="1:14" ht="15">
      <c r="A225">
        <v>312980</v>
      </c>
      <c r="B225" t="s">
        <v>69</v>
      </c>
      <c r="C225" t="s">
        <v>29</v>
      </c>
      <c r="D225" t="s">
        <v>16</v>
      </c>
      <c r="E225" t="s">
        <v>17</v>
      </c>
      <c r="F225" s="1">
        <v>42217</v>
      </c>
      <c r="G225" t="s">
        <v>18</v>
      </c>
      <c r="H225" s="2">
        <v>42499</v>
      </c>
      <c r="I225">
        <v>813055</v>
      </c>
      <c r="J225" t="s">
        <v>67</v>
      </c>
      <c r="K225" s="3">
        <v>25000</v>
      </c>
      <c r="L225">
        <v>0</v>
      </c>
      <c r="M225">
        <v>0</v>
      </c>
      <c r="N225" s="3">
        <v>25000</v>
      </c>
    </row>
    <row r="226" spans="1:14" ht="15">
      <c r="A226">
        <v>312980</v>
      </c>
      <c r="B226" t="s">
        <v>69</v>
      </c>
      <c r="C226" t="s">
        <v>29</v>
      </c>
      <c r="D226" t="s">
        <v>16</v>
      </c>
      <c r="E226" t="s">
        <v>17</v>
      </c>
      <c r="F226" s="1">
        <v>42248</v>
      </c>
      <c r="G226" t="s">
        <v>18</v>
      </c>
      <c r="H226" s="2">
        <v>42499</v>
      </c>
      <c r="I226">
        <v>813069</v>
      </c>
      <c r="J226" t="s">
        <v>67</v>
      </c>
      <c r="K226" s="3">
        <v>25000</v>
      </c>
      <c r="L226">
        <v>0</v>
      </c>
      <c r="M226">
        <v>0</v>
      </c>
      <c r="N226" s="3">
        <v>25000</v>
      </c>
    </row>
    <row r="227" spans="1:14" ht="15">
      <c r="A227">
        <v>312980</v>
      </c>
      <c r="B227" t="s">
        <v>69</v>
      </c>
      <c r="C227" t="s">
        <v>29</v>
      </c>
      <c r="D227" t="s">
        <v>16</v>
      </c>
      <c r="E227" t="s">
        <v>17</v>
      </c>
      <c r="F227" s="1">
        <v>42278</v>
      </c>
      <c r="G227" t="s">
        <v>18</v>
      </c>
      <c r="H227" s="2">
        <v>42499</v>
      </c>
      <c r="I227">
        <v>813085</v>
      </c>
      <c r="J227" t="s">
        <v>67</v>
      </c>
      <c r="K227" s="3">
        <v>25000</v>
      </c>
      <c r="L227">
        <v>0</v>
      </c>
      <c r="M227">
        <v>0</v>
      </c>
      <c r="N227" s="3">
        <v>25000</v>
      </c>
    </row>
    <row r="228" spans="1:14" ht="15">
      <c r="A228">
        <v>312980</v>
      </c>
      <c r="B228" t="s">
        <v>69</v>
      </c>
      <c r="C228" t="s">
        <v>29</v>
      </c>
      <c r="D228" t="s">
        <v>16</v>
      </c>
      <c r="E228" t="s">
        <v>17</v>
      </c>
      <c r="F228" s="1">
        <v>42309</v>
      </c>
      <c r="G228" t="s">
        <v>18</v>
      </c>
      <c r="H228" s="2">
        <v>42577</v>
      </c>
      <c r="I228">
        <v>822820</v>
      </c>
      <c r="J228" t="s">
        <v>67</v>
      </c>
      <c r="K228" s="3">
        <v>25000</v>
      </c>
      <c r="L228">
        <v>0</v>
      </c>
      <c r="M228">
        <v>0</v>
      </c>
      <c r="N228" s="3">
        <v>25000</v>
      </c>
    </row>
    <row r="229" spans="1:14" ht="15">
      <c r="A229">
        <v>312980</v>
      </c>
      <c r="B229" t="s">
        <v>69</v>
      </c>
      <c r="C229" t="s">
        <v>29</v>
      </c>
      <c r="D229" t="s">
        <v>16</v>
      </c>
      <c r="E229" t="s">
        <v>17</v>
      </c>
      <c r="F229" s="1">
        <v>42339</v>
      </c>
      <c r="G229" t="s">
        <v>18</v>
      </c>
      <c r="H229" s="2">
        <v>42577</v>
      </c>
      <c r="I229">
        <v>822807</v>
      </c>
      <c r="J229" t="s">
        <v>67</v>
      </c>
      <c r="K229" s="3">
        <v>25000</v>
      </c>
      <c r="L229">
        <v>0</v>
      </c>
      <c r="M229">
        <v>0</v>
      </c>
      <c r="N229" s="3">
        <v>25000</v>
      </c>
    </row>
    <row r="230" spans="1:14" ht="15">
      <c r="A230">
        <v>312980</v>
      </c>
      <c r="B230" t="s">
        <v>69</v>
      </c>
      <c r="C230" t="s">
        <v>29</v>
      </c>
      <c r="D230" t="s">
        <v>16</v>
      </c>
      <c r="E230" t="s">
        <v>17</v>
      </c>
      <c r="F230" s="1">
        <v>42370</v>
      </c>
      <c r="G230" t="s">
        <v>18</v>
      </c>
      <c r="H230" s="2">
        <v>42664</v>
      </c>
      <c r="I230">
        <v>827612</v>
      </c>
      <c r="J230" t="s">
        <v>67</v>
      </c>
      <c r="K230" s="3">
        <v>25000</v>
      </c>
      <c r="L230">
        <v>0</v>
      </c>
      <c r="M230">
        <v>0</v>
      </c>
      <c r="N230" s="3">
        <v>25000</v>
      </c>
    </row>
    <row r="231" spans="1:14" ht="15">
      <c r="A231">
        <v>312980</v>
      </c>
      <c r="B231" t="s">
        <v>69</v>
      </c>
      <c r="C231" t="s">
        <v>29</v>
      </c>
      <c r="D231" t="s">
        <v>16</v>
      </c>
      <c r="E231" t="s">
        <v>17</v>
      </c>
      <c r="F231" s="1">
        <v>42401</v>
      </c>
      <c r="G231" t="s">
        <v>18</v>
      </c>
      <c r="H231" s="2">
        <v>42664</v>
      </c>
      <c r="I231">
        <v>827627</v>
      </c>
      <c r="J231" t="s">
        <v>67</v>
      </c>
      <c r="K231" s="3">
        <v>25000</v>
      </c>
      <c r="L231">
        <v>0</v>
      </c>
      <c r="M231">
        <v>0</v>
      </c>
      <c r="N231" s="3">
        <v>25000</v>
      </c>
    </row>
    <row r="232" spans="1:14" ht="15">
      <c r="A232">
        <v>312980</v>
      </c>
      <c r="B232" t="s">
        <v>69</v>
      </c>
      <c r="C232" t="s">
        <v>29</v>
      </c>
      <c r="D232" t="s">
        <v>16</v>
      </c>
      <c r="E232" t="s">
        <v>17</v>
      </c>
      <c r="F232" s="1">
        <v>42430</v>
      </c>
      <c r="G232" t="s">
        <v>18</v>
      </c>
      <c r="H232" s="2">
        <v>42698</v>
      </c>
      <c r="I232">
        <v>832839</v>
      </c>
      <c r="J232" t="s">
        <v>67</v>
      </c>
      <c r="K232" s="3">
        <v>25000</v>
      </c>
      <c r="L232">
        <v>0</v>
      </c>
      <c r="M232">
        <v>0</v>
      </c>
      <c r="N232" s="3">
        <v>25000</v>
      </c>
    </row>
    <row r="233" spans="1:14" ht="15">
      <c r="A233">
        <v>312980</v>
      </c>
      <c r="B233" t="s">
        <v>69</v>
      </c>
      <c r="C233" t="s">
        <v>29</v>
      </c>
      <c r="D233" t="s">
        <v>16</v>
      </c>
      <c r="E233" t="s">
        <v>17</v>
      </c>
      <c r="F233" s="1">
        <v>42461</v>
      </c>
      <c r="G233" t="s">
        <v>18</v>
      </c>
      <c r="H233" s="2">
        <v>42725</v>
      </c>
      <c r="I233">
        <v>836457</v>
      </c>
      <c r="J233" t="s">
        <v>67</v>
      </c>
      <c r="K233" s="3">
        <v>25000</v>
      </c>
      <c r="L233">
        <v>0</v>
      </c>
      <c r="M233">
        <v>0</v>
      </c>
      <c r="N233" s="3">
        <v>25000</v>
      </c>
    </row>
    <row r="234" spans="1:14" ht="15">
      <c r="A234">
        <v>312980</v>
      </c>
      <c r="B234" t="s">
        <v>69</v>
      </c>
      <c r="C234" t="s">
        <v>29</v>
      </c>
      <c r="D234" t="s">
        <v>16</v>
      </c>
      <c r="E234" t="s">
        <v>17</v>
      </c>
      <c r="F234" s="1">
        <v>42491</v>
      </c>
      <c r="G234" t="s">
        <v>18</v>
      </c>
      <c r="H234" s="2">
        <v>42725</v>
      </c>
      <c r="I234">
        <v>836477</v>
      </c>
      <c r="J234" t="s">
        <v>67</v>
      </c>
      <c r="K234" s="3">
        <v>25000</v>
      </c>
      <c r="L234">
        <v>0</v>
      </c>
      <c r="M234">
        <v>0</v>
      </c>
      <c r="N234" s="3">
        <v>25000</v>
      </c>
    </row>
    <row r="235" spans="1:14" ht="15">
      <c r="A235">
        <v>312980</v>
      </c>
      <c r="B235" t="s">
        <v>69</v>
      </c>
      <c r="C235" t="s">
        <v>29</v>
      </c>
      <c r="D235" t="s">
        <v>16</v>
      </c>
      <c r="E235" t="s">
        <v>17</v>
      </c>
      <c r="F235" s="1">
        <v>42522</v>
      </c>
      <c r="G235" t="s">
        <v>18</v>
      </c>
      <c r="H235" s="2">
        <v>42727</v>
      </c>
      <c r="I235">
        <v>839197</v>
      </c>
      <c r="J235" t="s">
        <v>67</v>
      </c>
      <c r="K235" s="3">
        <v>25000</v>
      </c>
      <c r="L235">
        <v>0</v>
      </c>
      <c r="M235">
        <v>0</v>
      </c>
      <c r="N235" s="3">
        <v>25000</v>
      </c>
    </row>
    <row r="236" spans="1:14" ht="15">
      <c r="A236">
        <v>312980</v>
      </c>
      <c r="B236" t="s">
        <v>69</v>
      </c>
      <c r="C236" t="s">
        <v>29</v>
      </c>
      <c r="D236" t="s">
        <v>16</v>
      </c>
      <c r="E236" t="s">
        <v>17</v>
      </c>
      <c r="F236" s="1">
        <v>42552</v>
      </c>
      <c r="G236" t="s">
        <v>18</v>
      </c>
      <c r="H236" s="2">
        <v>42727</v>
      </c>
      <c r="I236">
        <v>839063</v>
      </c>
      <c r="J236" t="s">
        <v>67</v>
      </c>
      <c r="K236" s="3">
        <v>25000</v>
      </c>
      <c r="L236">
        <v>0</v>
      </c>
      <c r="M236">
        <v>0</v>
      </c>
      <c r="N236" s="3">
        <v>25000</v>
      </c>
    </row>
    <row r="237" spans="1:14" ht="15">
      <c r="A237">
        <v>312980</v>
      </c>
      <c r="B237" t="s">
        <v>69</v>
      </c>
      <c r="C237" t="s">
        <v>29</v>
      </c>
      <c r="D237" t="s">
        <v>16</v>
      </c>
      <c r="E237" t="s">
        <v>17</v>
      </c>
      <c r="F237" s="1">
        <v>42583</v>
      </c>
      <c r="G237" t="s">
        <v>18</v>
      </c>
      <c r="H237" s="2">
        <v>42732</v>
      </c>
      <c r="I237">
        <v>845252</v>
      </c>
      <c r="J237" t="s">
        <v>67</v>
      </c>
      <c r="K237" s="3">
        <v>25000</v>
      </c>
      <c r="L237">
        <v>0</v>
      </c>
      <c r="M237">
        <v>0</v>
      </c>
      <c r="N237" s="3">
        <v>25000</v>
      </c>
    </row>
    <row r="238" spans="1:14" ht="15">
      <c r="A238">
        <v>312980</v>
      </c>
      <c r="B238" t="s">
        <v>69</v>
      </c>
      <c r="C238" t="s">
        <v>29</v>
      </c>
      <c r="D238" t="s">
        <v>16</v>
      </c>
      <c r="E238" t="s">
        <v>17</v>
      </c>
      <c r="F238" s="1">
        <v>42614</v>
      </c>
      <c r="G238" t="s">
        <v>18</v>
      </c>
      <c r="H238" s="2">
        <v>42732</v>
      </c>
      <c r="I238">
        <v>845385</v>
      </c>
      <c r="J238" t="s">
        <v>67</v>
      </c>
      <c r="K238" s="3">
        <v>25000</v>
      </c>
      <c r="L238">
        <v>0</v>
      </c>
      <c r="M238">
        <v>0</v>
      </c>
      <c r="N238" s="3">
        <v>25000</v>
      </c>
    </row>
    <row r="239" spans="1:14" ht="15">
      <c r="A239">
        <v>312980</v>
      </c>
      <c r="B239" t="s">
        <v>69</v>
      </c>
      <c r="C239" t="s">
        <v>29</v>
      </c>
      <c r="D239" t="s">
        <v>16</v>
      </c>
      <c r="E239" t="s">
        <v>17</v>
      </c>
      <c r="F239" s="1">
        <v>42644</v>
      </c>
      <c r="G239" t="s">
        <v>18</v>
      </c>
      <c r="H239" s="2">
        <v>42732</v>
      </c>
      <c r="I239">
        <v>845431</v>
      </c>
      <c r="J239" t="s">
        <v>67</v>
      </c>
      <c r="K239" s="3">
        <v>25000</v>
      </c>
      <c r="L239">
        <v>0</v>
      </c>
      <c r="M239">
        <v>0</v>
      </c>
      <c r="N239" s="3">
        <v>25000</v>
      </c>
    </row>
    <row r="240" spans="1:14" ht="15">
      <c r="A240">
        <v>312980</v>
      </c>
      <c r="B240" t="s">
        <v>20</v>
      </c>
      <c r="C240" t="s">
        <v>28</v>
      </c>
      <c r="D240" t="s">
        <v>16</v>
      </c>
      <c r="E240" t="s">
        <v>17</v>
      </c>
      <c r="F240" s="1">
        <v>43101</v>
      </c>
      <c r="G240" t="s">
        <v>18</v>
      </c>
      <c r="H240" s="2">
        <v>43185</v>
      </c>
      <c r="I240">
        <v>801516</v>
      </c>
      <c r="J240" t="s">
        <v>22</v>
      </c>
      <c r="K240" s="3">
        <v>6500</v>
      </c>
      <c r="L240">
        <v>0</v>
      </c>
      <c r="M240">
        <v>0</v>
      </c>
      <c r="N240" s="3">
        <v>6500</v>
      </c>
    </row>
    <row r="241" spans="1:14" ht="15">
      <c r="A241">
        <v>312980</v>
      </c>
      <c r="B241" t="s">
        <v>20</v>
      </c>
      <c r="C241" t="s">
        <v>28</v>
      </c>
      <c r="D241" t="s">
        <v>16</v>
      </c>
      <c r="E241" t="s">
        <v>17</v>
      </c>
      <c r="F241" s="1">
        <v>43132</v>
      </c>
      <c r="G241" t="s">
        <v>18</v>
      </c>
      <c r="H241" s="2">
        <v>43215</v>
      </c>
      <c r="I241">
        <v>805579</v>
      </c>
      <c r="J241" t="s">
        <v>22</v>
      </c>
      <c r="K241" s="3">
        <v>6500</v>
      </c>
      <c r="L241">
        <v>0</v>
      </c>
      <c r="M241">
        <v>0</v>
      </c>
      <c r="N241" s="3">
        <v>6500</v>
      </c>
    </row>
    <row r="242" spans="1:14" ht="15">
      <c r="A242">
        <v>312980</v>
      </c>
      <c r="B242" t="s">
        <v>20</v>
      </c>
      <c r="C242" t="s">
        <v>28</v>
      </c>
      <c r="D242" t="s">
        <v>16</v>
      </c>
      <c r="E242" t="s">
        <v>17</v>
      </c>
      <c r="F242" s="1">
        <v>43160</v>
      </c>
      <c r="G242" t="s">
        <v>18</v>
      </c>
      <c r="H242" s="2">
        <v>43215</v>
      </c>
      <c r="I242">
        <v>805588</v>
      </c>
      <c r="J242" t="s">
        <v>22</v>
      </c>
      <c r="K242" s="3">
        <v>6500</v>
      </c>
      <c r="L242">
        <v>0</v>
      </c>
      <c r="M242">
        <v>0</v>
      </c>
      <c r="N242" s="3">
        <v>6500</v>
      </c>
    </row>
    <row r="243" spans="1:14" ht="15">
      <c r="A243">
        <v>312980</v>
      </c>
      <c r="B243" t="s">
        <v>20</v>
      </c>
      <c r="C243" t="s">
        <v>28</v>
      </c>
      <c r="D243" t="s">
        <v>16</v>
      </c>
      <c r="E243" t="s">
        <v>17</v>
      </c>
      <c r="F243" s="1">
        <v>43191</v>
      </c>
      <c r="G243" t="s">
        <v>18</v>
      </c>
      <c r="H243" s="2">
        <v>43293</v>
      </c>
      <c r="I243">
        <v>811637</v>
      </c>
      <c r="J243" t="s">
        <v>22</v>
      </c>
      <c r="K243" s="3">
        <v>6500</v>
      </c>
      <c r="L243">
        <v>0</v>
      </c>
      <c r="M243">
        <v>0</v>
      </c>
      <c r="N243" s="3">
        <v>6500</v>
      </c>
    </row>
    <row r="244" spans="1:14" ht="15">
      <c r="A244">
        <v>312980</v>
      </c>
      <c r="B244" t="s">
        <v>20</v>
      </c>
      <c r="C244" t="s">
        <v>28</v>
      </c>
      <c r="D244" t="s">
        <v>16</v>
      </c>
      <c r="E244" t="s">
        <v>17</v>
      </c>
      <c r="F244" s="1">
        <v>43221</v>
      </c>
      <c r="G244" t="s">
        <v>18</v>
      </c>
      <c r="H244" s="2">
        <v>43322</v>
      </c>
      <c r="I244">
        <v>814029</v>
      </c>
      <c r="J244" t="s">
        <v>22</v>
      </c>
      <c r="K244" s="3">
        <v>6500</v>
      </c>
      <c r="L244">
        <v>0</v>
      </c>
      <c r="M244">
        <v>0</v>
      </c>
      <c r="N244" s="3">
        <v>6500</v>
      </c>
    </row>
    <row r="245" spans="1:14" ht="15">
      <c r="A245">
        <v>312980</v>
      </c>
      <c r="B245" t="s">
        <v>20</v>
      </c>
      <c r="C245" t="s">
        <v>28</v>
      </c>
      <c r="D245" t="s">
        <v>16</v>
      </c>
      <c r="E245" t="s">
        <v>17</v>
      </c>
      <c r="F245" s="1">
        <v>43252</v>
      </c>
      <c r="G245" t="s">
        <v>18</v>
      </c>
      <c r="H245" s="2">
        <v>43355</v>
      </c>
      <c r="I245">
        <v>817363</v>
      </c>
      <c r="J245" t="s">
        <v>22</v>
      </c>
      <c r="K245" s="3">
        <v>6500</v>
      </c>
      <c r="L245">
        <v>0</v>
      </c>
      <c r="M245">
        <v>0</v>
      </c>
      <c r="N245" s="3">
        <v>6500</v>
      </c>
    </row>
    <row r="246" spans="1:14" ht="15">
      <c r="A246">
        <v>312980</v>
      </c>
      <c r="B246" t="s">
        <v>20</v>
      </c>
      <c r="C246" t="s">
        <v>28</v>
      </c>
      <c r="D246" t="s">
        <v>16</v>
      </c>
      <c r="E246" t="s">
        <v>17</v>
      </c>
      <c r="F246" s="1">
        <v>43282</v>
      </c>
      <c r="G246" t="s">
        <v>18</v>
      </c>
      <c r="H246" s="2">
        <v>43355</v>
      </c>
      <c r="I246">
        <v>817391</v>
      </c>
      <c r="J246" t="s">
        <v>22</v>
      </c>
      <c r="K246" s="3">
        <v>6500</v>
      </c>
      <c r="L246">
        <v>0</v>
      </c>
      <c r="M246">
        <v>0</v>
      </c>
      <c r="N246" s="3">
        <v>6500</v>
      </c>
    </row>
    <row r="247" spans="1:14" ht="15">
      <c r="A247">
        <v>312980</v>
      </c>
      <c r="B247" t="s">
        <v>20</v>
      </c>
      <c r="C247" t="s">
        <v>28</v>
      </c>
      <c r="D247" t="s">
        <v>16</v>
      </c>
      <c r="E247" t="s">
        <v>17</v>
      </c>
      <c r="F247" s="1">
        <v>43313</v>
      </c>
      <c r="G247" t="s">
        <v>18</v>
      </c>
      <c r="H247" s="2">
        <v>43384</v>
      </c>
      <c r="I247">
        <v>820803</v>
      </c>
      <c r="J247" t="s">
        <v>22</v>
      </c>
      <c r="K247" s="3">
        <v>6500</v>
      </c>
      <c r="L247">
        <v>0</v>
      </c>
      <c r="M247">
        <v>0</v>
      </c>
      <c r="N247" s="3">
        <v>6500</v>
      </c>
    </row>
    <row r="248" spans="1:14" ht="15">
      <c r="A248">
        <v>312980</v>
      </c>
      <c r="B248" t="s">
        <v>20</v>
      </c>
      <c r="C248" t="s">
        <v>28</v>
      </c>
      <c r="D248" t="s">
        <v>16</v>
      </c>
      <c r="E248" t="s">
        <v>17</v>
      </c>
      <c r="F248" s="1">
        <v>43344</v>
      </c>
      <c r="G248" t="s">
        <v>18</v>
      </c>
      <c r="H248" s="2">
        <v>43384</v>
      </c>
      <c r="I248">
        <v>820812</v>
      </c>
      <c r="J248" t="s">
        <v>22</v>
      </c>
      <c r="K248" s="3">
        <v>6500</v>
      </c>
      <c r="L248">
        <v>0</v>
      </c>
      <c r="M248">
        <v>0</v>
      </c>
      <c r="N248" s="3">
        <v>6500</v>
      </c>
    </row>
    <row r="249" spans="1:14" ht="15">
      <c r="A249">
        <v>312980</v>
      </c>
      <c r="B249" t="s">
        <v>20</v>
      </c>
      <c r="C249" t="s">
        <v>28</v>
      </c>
      <c r="D249" t="s">
        <v>16</v>
      </c>
      <c r="E249" t="s">
        <v>17</v>
      </c>
      <c r="F249" s="1">
        <v>43374</v>
      </c>
      <c r="G249" t="s">
        <v>18</v>
      </c>
      <c r="H249" s="2">
        <v>43416</v>
      </c>
      <c r="I249">
        <v>824250</v>
      </c>
      <c r="J249" t="s">
        <v>22</v>
      </c>
      <c r="K249" s="3">
        <v>6500</v>
      </c>
      <c r="L249">
        <v>0</v>
      </c>
      <c r="M249">
        <v>0</v>
      </c>
      <c r="N249" s="3">
        <v>6500</v>
      </c>
    </row>
    <row r="250" spans="1:14" ht="15">
      <c r="A250">
        <v>312980</v>
      </c>
      <c r="B250" t="s">
        <v>69</v>
      </c>
      <c r="C250" t="s">
        <v>28</v>
      </c>
      <c r="D250" t="s">
        <v>16</v>
      </c>
      <c r="E250" t="s">
        <v>17</v>
      </c>
      <c r="F250" s="1">
        <v>42705</v>
      </c>
      <c r="G250" t="s">
        <v>18</v>
      </c>
      <c r="H250" s="2">
        <v>42773</v>
      </c>
      <c r="I250">
        <v>801636</v>
      </c>
      <c r="J250" t="s">
        <v>67</v>
      </c>
      <c r="K250" s="3">
        <v>6500</v>
      </c>
      <c r="L250">
        <v>0</v>
      </c>
      <c r="M250">
        <v>0</v>
      </c>
      <c r="N250" s="3">
        <v>6500</v>
      </c>
    </row>
    <row r="251" spans="1:14" ht="15">
      <c r="A251">
        <v>312980</v>
      </c>
      <c r="B251" t="s">
        <v>69</v>
      </c>
      <c r="C251" t="s">
        <v>28</v>
      </c>
      <c r="D251" t="s">
        <v>16</v>
      </c>
      <c r="E251" t="s">
        <v>17</v>
      </c>
      <c r="F251" s="1">
        <v>42736</v>
      </c>
      <c r="G251" t="s">
        <v>18</v>
      </c>
      <c r="H251" s="2">
        <v>42865</v>
      </c>
      <c r="I251">
        <v>804974</v>
      </c>
      <c r="J251" t="s">
        <v>67</v>
      </c>
      <c r="K251" s="3">
        <v>6500</v>
      </c>
      <c r="L251">
        <v>0</v>
      </c>
      <c r="M251">
        <v>0</v>
      </c>
      <c r="N251" s="3">
        <v>6500</v>
      </c>
    </row>
    <row r="252" spans="1:14" ht="15">
      <c r="A252">
        <v>312980</v>
      </c>
      <c r="B252" t="s">
        <v>69</v>
      </c>
      <c r="C252" t="s">
        <v>28</v>
      </c>
      <c r="D252" t="s">
        <v>16</v>
      </c>
      <c r="E252" t="s">
        <v>17</v>
      </c>
      <c r="F252" s="1">
        <v>42767</v>
      </c>
      <c r="G252" t="s">
        <v>18</v>
      </c>
      <c r="H252" s="2">
        <v>42895</v>
      </c>
      <c r="I252">
        <v>807162</v>
      </c>
      <c r="J252" t="s">
        <v>67</v>
      </c>
      <c r="K252" s="3">
        <v>6500</v>
      </c>
      <c r="L252">
        <v>0</v>
      </c>
      <c r="M252">
        <v>0</v>
      </c>
      <c r="N252" s="3">
        <v>6500</v>
      </c>
    </row>
    <row r="253" spans="1:14" ht="15">
      <c r="A253">
        <v>312980</v>
      </c>
      <c r="B253" t="s">
        <v>69</v>
      </c>
      <c r="C253" t="s">
        <v>28</v>
      </c>
      <c r="D253" t="s">
        <v>16</v>
      </c>
      <c r="E253" t="s">
        <v>17</v>
      </c>
      <c r="F253" s="1">
        <v>42795</v>
      </c>
      <c r="G253" t="s">
        <v>18</v>
      </c>
      <c r="H253" s="2">
        <v>42954</v>
      </c>
      <c r="I253">
        <v>809995</v>
      </c>
      <c r="J253" t="s">
        <v>67</v>
      </c>
      <c r="K253" s="3">
        <v>6500</v>
      </c>
      <c r="L253">
        <v>0</v>
      </c>
      <c r="M253">
        <v>0</v>
      </c>
      <c r="N253" s="3">
        <v>6500</v>
      </c>
    </row>
    <row r="254" spans="1:14" ht="15">
      <c r="A254">
        <v>312980</v>
      </c>
      <c r="B254" t="s">
        <v>69</v>
      </c>
      <c r="C254" t="s">
        <v>28</v>
      </c>
      <c r="D254" t="s">
        <v>16</v>
      </c>
      <c r="E254" t="s">
        <v>17</v>
      </c>
      <c r="F254" s="1">
        <v>42826</v>
      </c>
      <c r="G254" t="s">
        <v>18</v>
      </c>
      <c r="H254" s="2">
        <v>43038</v>
      </c>
      <c r="I254">
        <v>816110</v>
      </c>
      <c r="J254" t="s">
        <v>67</v>
      </c>
      <c r="K254" s="3">
        <v>6500</v>
      </c>
      <c r="L254">
        <v>0</v>
      </c>
      <c r="M254">
        <v>0</v>
      </c>
      <c r="N254" s="3">
        <v>6500</v>
      </c>
    </row>
    <row r="255" spans="1:14" ht="15">
      <c r="A255">
        <v>312980</v>
      </c>
      <c r="B255" t="s">
        <v>69</v>
      </c>
      <c r="C255" t="s">
        <v>28</v>
      </c>
      <c r="D255" t="s">
        <v>16</v>
      </c>
      <c r="E255" t="s">
        <v>17</v>
      </c>
      <c r="F255" s="1">
        <v>42856</v>
      </c>
      <c r="G255" t="s">
        <v>18</v>
      </c>
      <c r="H255" s="2">
        <v>43038</v>
      </c>
      <c r="I255">
        <v>816113</v>
      </c>
      <c r="J255" t="s">
        <v>67</v>
      </c>
      <c r="K255" s="3">
        <v>6500</v>
      </c>
      <c r="L255">
        <v>0</v>
      </c>
      <c r="M255">
        <v>0</v>
      </c>
      <c r="N255" s="3">
        <v>6500</v>
      </c>
    </row>
    <row r="256" spans="1:14" ht="15">
      <c r="A256">
        <v>312980</v>
      </c>
      <c r="B256" t="s">
        <v>69</v>
      </c>
      <c r="C256" t="s">
        <v>28</v>
      </c>
      <c r="D256" t="s">
        <v>16</v>
      </c>
      <c r="E256" t="s">
        <v>17</v>
      </c>
      <c r="F256" s="1">
        <v>42887</v>
      </c>
      <c r="G256" t="s">
        <v>18</v>
      </c>
      <c r="H256" s="2">
        <v>43039</v>
      </c>
      <c r="I256">
        <v>817796</v>
      </c>
      <c r="J256" t="s">
        <v>67</v>
      </c>
      <c r="K256" s="3">
        <v>6500</v>
      </c>
      <c r="L256">
        <v>0</v>
      </c>
      <c r="M256">
        <v>0</v>
      </c>
      <c r="N256" s="3">
        <v>6500</v>
      </c>
    </row>
    <row r="257" spans="1:14" ht="15">
      <c r="A257">
        <v>312980</v>
      </c>
      <c r="B257" t="s">
        <v>69</v>
      </c>
      <c r="C257" t="s">
        <v>28</v>
      </c>
      <c r="D257" t="s">
        <v>16</v>
      </c>
      <c r="E257" t="s">
        <v>17</v>
      </c>
      <c r="F257" s="1">
        <v>42917</v>
      </c>
      <c r="G257" t="s">
        <v>18</v>
      </c>
      <c r="H257" s="2">
        <v>43074</v>
      </c>
      <c r="I257">
        <v>822602</v>
      </c>
      <c r="J257" t="s">
        <v>67</v>
      </c>
      <c r="K257" s="3">
        <v>6500</v>
      </c>
      <c r="L257">
        <v>0</v>
      </c>
      <c r="M257">
        <v>0</v>
      </c>
      <c r="N257" s="3">
        <v>6500</v>
      </c>
    </row>
    <row r="258" spans="1:14" ht="15">
      <c r="A258">
        <v>312980</v>
      </c>
      <c r="B258" t="s">
        <v>69</v>
      </c>
      <c r="C258" t="s">
        <v>28</v>
      </c>
      <c r="D258" t="s">
        <v>16</v>
      </c>
      <c r="E258" t="s">
        <v>17</v>
      </c>
      <c r="F258" s="1">
        <v>42948</v>
      </c>
      <c r="G258" t="s">
        <v>18</v>
      </c>
      <c r="H258" s="2">
        <v>43074</v>
      </c>
      <c r="I258">
        <v>824156</v>
      </c>
      <c r="J258" t="s">
        <v>67</v>
      </c>
      <c r="K258" s="3">
        <v>6500</v>
      </c>
      <c r="L258">
        <v>0</v>
      </c>
      <c r="M258">
        <v>0</v>
      </c>
      <c r="N258" s="3">
        <v>6500</v>
      </c>
    </row>
    <row r="259" spans="1:14" ht="15">
      <c r="A259">
        <v>312980</v>
      </c>
      <c r="B259" t="s">
        <v>69</v>
      </c>
      <c r="C259" t="s">
        <v>28</v>
      </c>
      <c r="D259" t="s">
        <v>16</v>
      </c>
      <c r="E259" t="s">
        <v>17</v>
      </c>
      <c r="F259" s="1">
        <v>42979</v>
      </c>
      <c r="G259" t="s">
        <v>18</v>
      </c>
      <c r="H259" s="2">
        <v>43081</v>
      </c>
      <c r="I259">
        <v>825691</v>
      </c>
      <c r="J259" t="s">
        <v>67</v>
      </c>
      <c r="K259" s="3">
        <v>6500</v>
      </c>
      <c r="L259">
        <v>0</v>
      </c>
      <c r="M259">
        <v>0</v>
      </c>
      <c r="N259" s="3">
        <v>6500</v>
      </c>
    </row>
    <row r="260" spans="1:14" ht="15">
      <c r="A260">
        <v>312980</v>
      </c>
      <c r="B260" t="s">
        <v>69</v>
      </c>
      <c r="C260" t="s">
        <v>28</v>
      </c>
      <c r="D260" t="s">
        <v>16</v>
      </c>
      <c r="E260" t="s">
        <v>17</v>
      </c>
      <c r="F260" s="1">
        <v>43009</v>
      </c>
      <c r="G260" t="s">
        <v>18</v>
      </c>
      <c r="H260" s="2">
        <v>43081</v>
      </c>
      <c r="I260">
        <v>825692</v>
      </c>
      <c r="J260" t="s">
        <v>67</v>
      </c>
      <c r="K260" s="3">
        <v>6500</v>
      </c>
      <c r="L260">
        <v>0</v>
      </c>
      <c r="M260">
        <v>0</v>
      </c>
      <c r="N260" s="3">
        <v>6500</v>
      </c>
    </row>
    <row r="261" spans="1:14" ht="15">
      <c r="A261">
        <v>312980</v>
      </c>
      <c r="B261" t="s">
        <v>69</v>
      </c>
      <c r="C261" t="s">
        <v>28</v>
      </c>
      <c r="D261" t="s">
        <v>16</v>
      </c>
      <c r="E261" t="s">
        <v>17</v>
      </c>
      <c r="F261" s="1">
        <v>43040</v>
      </c>
      <c r="G261" t="s">
        <v>18</v>
      </c>
      <c r="H261" s="2">
        <v>43090</v>
      </c>
      <c r="I261">
        <v>833382</v>
      </c>
      <c r="J261" t="s">
        <v>67</v>
      </c>
      <c r="K261" s="3">
        <v>6500</v>
      </c>
      <c r="L261">
        <v>0</v>
      </c>
      <c r="M261">
        <v>0</v>
      </c>
      <c r="N261" s="3">
        <v>6500</v>
      </c>
    </row>
    <row r="262" spans="1:14" ht="15">
      <c r="A262">
        <v>312980</v>
      </c>
      <c r="B262" t="s">
        <v>69</v>
      </c>
      <c r="C262" t="s">
        <v>28</v>
      </c>
      <c r="D262" t="s">
        <v>16</v>
      </c>
      <c r="E262" t="s">
        <v>17</v>
      </c>
      <c r="F262" s="1">
        <v>43070</v>
      </c>
      <c r="G262" t="s">
        <v>18</v>
      </c>
      <c r="H262" s="2">
        <v>43090</v>
      </c>
      <c r="I262">
        <v>833840</v>
      </c>
      <c r="J262" t="s">
        <v>67</v>
      </c>
      <c r="K262" s="3">
        <v>6500</v>
      </c>
      <c r="L262">
        <v>0</v>
      </c>
      <c r="M262">
        <v>0</v>
      </c>
      <c r="N262" s="3">
        <v>6500</v>
      </c>
    </row>
    <row r="263" spans="1:14" ht="15">
      <c r="A263">
        <v>312980</v>
      </c>
      <c r="B263" t="s">
        <v>69</v>
      </c>
      <c r="C263" t="s">
        <v>28</v>
      </c>
      <c r="D263" t="s">
        <v>16</v>
      </c>
      <c r="E263" t="s">
        <v>17</v>
      </c>
      <c r="F263" s="1">
        <v>42370</v>
      </c>
      <c r="G263" t="s">
        <v>18</v>
      </c>
      <c r="H263" s="2">
        <v>42501</v>
      </c>
      <c r="I263">
        <v>814601</v>
      </c>
      <c r="J263" t="s">
        <v>67</v>
      </c>
      <c r="K263" s="3">
        <v>6500</v>
      </c>
      <c r="L263">
        <v>0</v>
      </c>
      <c r="M263">
        <v>0</v>
      </c>
      <c r="N263" s="3">
        <v>6500</v>
      </c>
    </row>
    <row r="264" spans="1:14" ht="15">
      <c r="A264">
        <v>312980</v>
      </c>
      <c r="B264" t="s">
        <v>69</v>
      </c>
      <c r="C264" t="s">
        <v>28</v>
      </c>
      <c r="D264" t="s">
        <v>16</v>
      </c>
      <c r="E264" t="s">
        <v>17</v>
      </c>
      <c r="F264" s="1">
        <v>42401</v>
      </c>
      <c r="G264" t="s">
        <v>18</v>
      </c>
      <c r="H264" s="2">
        <v>42501</v>
      </c>
      <c r="I264">
        <v>814609</v>
      </c>
      <c r="J264" t="s">
        <v>67</v>
      </c>
      <c r="K264" s="3">
        <v>6500</v>
      </c>
      <c r="L264">
        <v>0</v>
      </c>
      <c r="M264">
        <v>0</v>
      </c>
      <c r="N264" s="3">
        <v>6500</v>
      </c>
    </row>
    <row r="265" spans="1:14" ht="15">
      <c r="A265">
        <v>312980</v>
      </c>
      <c r="B265" t="s">
        <v>69</v>
      </c>
      <c r="C265" t="s">
        <v>28</v>
      </c>
      <c r="D265" t="s">
        <v>16</v>
      </c>
      <c r="E265" t="s">
        <v>17</v>
      </c>
      <c r="F265" s="1">
        <v>42430</v>
      </c>
      <c r="G265" t="s">
        <v>18</v>
      </c>
      <c r="H265" s="2">
        <v>42501</v>
      </c>
      <c r="I265">
        <v>814625</v>
      </c>
      <c r="J265" t="s">
        <v>67</v>
      </c>
      <c r="K265" s="3">
        <v>6500</v>
      </c>
      <c r="L265">
        <v>0</v>
      </c>
      <c r="M265">
        <v>0</v>
      </c>
      <c r="N265" s="3">
        <v>6500</v>
      </c>
    </row>
    <row r="266" spans="1:14" ht="15">
      <c r="A266">
        <v>312980</v>
      </c>
      <c r="B266" t="s">
        <v>69</v>
      </c>
      <c r="C266" t="s">
        <v>28</v>
      </c>
      <c r="D266" t="s">
        <v>16</v>
      </c>
      <c r="E266" t="s">
        <v>17</v>
      </c>
      <c r="F266" s="1">
        <v>42461</v>
      </c>
      <c r="G266" t="s">
        <v>18</v>
      </c>
      <c r="H266" s="2">
        <v>42501</v>
      </c>
      <c r="I266">
        <v>814628</v>
      </c>
      <c r="J266" t="s">
        <v>67</v>
      </c>
      <c r="K266" s="3">
        <v>6500</v>
      </c>
      <c r="L266">
        <v>0</v>
      </c>
      <c r="M266">
        <v>0</v>
      </c>
      <c r="N266" s="3">
        <v>6500</v>
      </c>
    </row>
    <row r="267" spans="1:14" ht="15">
      <c r="A267">
        <v>312980</v>
      </c>
      <c r="B267" t="s">
        <v>69</v>
      </c>
      <c r="C267" t="s">
        <v>28</v>
      </c>
      <c r="D267" t="s">
        <v>16</v>
      </c>
      <c r="E267" t="s">
        <v>17</v>
      </c>
      <c r="F267" s="1">
        <v>42491</v>
      </c>
      <c r="G267" t="s">
        <v>18</v>
      </c>
      <c r="H267" s="2">
        <v>42559</v>
      </c>
      <c r="I267">
        <v>822365</v>
      </c>
      <c r="J267" t="s">
        <v>67</v>
      </c>
      <c r="K267" s="3">
        <v>6500</v>
      </c>
      <c r="L267">
        <v>0</v>
      </c>
      <c r="M267">
        <v>0</v>
      </c>
      <c r="N267" s="3">
        <v>6500</v>
      </c>
    </row>
    <row r="268" spans="1:14" ht="15">
      <c r="A268">
        <v>312980</v>
      </c>
      <c r="B268" t="s">
        <v>69</v>
      </c>
      <c r="C268" t="s">
        <v>28</v>
      </c>
      <c r="D268" t="s">
        <v>16</v>
      </c>
      <c r="E268" t="s">
        <v>17</v>
      </c>
      <c r="F268" s="1">
        <v>42522</v>
      </c>
      <c r="G268" t="s">
        <v>18</v>
      </c>
      <c r="H268" s="2">
        <v>42559</v>
      </c>
      <c r="I268">
        <v>822380</v>
      </c>
      <c r="J268" t="s">
        <v>67</v>
      </c>
      <c r="K268" s="3">
        <v>6500</v>
      </c>
      <c r="L268">
        <v>0</v>
      </c>
      <c r="M268">
        <v>0</v>
      </c>
      <c r="N268" s="3">
        <v>6500</v>
      </c>
    </row>
    <row r="269" spans="1:14" ht="15">
      <c r="A269">
        <v>312980</v>
      </c>
      <c r="B269" t="s">
        <v>69</v>
      </c>
      <c r="C269" t="s">
        <v>28</v>
      </c>
      <c r="D269" t="s">
        <v>16</v>
      </c>
      <c r="E269" t="s">
        <v>17</v>
      </c>
      <c r="F269" s="1">
        <v>42552</v>
      </c>
      <c r="G269" t="s">
        <v>18</v>
      </c>
      <c r="H269" s="2">
        <v>42669</v>
      </c>
      <c r="I269">
        <v>829051</v>
      </c>
      <c r="J269" t="s">
        <v>67</v>
      </c>
      <c r="K269" s="3">
        <v>6500</v>
      </c>
      <c r="L269">
        <v>0</v>
      </c>
      <c r="M269">
        <v>0</v>
      </c>
      <c r="N269" s="3">
        <v>6500</v>
      </c>
    </row>
    <row r="270" spans="1:14" ht="15">
      <c r="A270">
        <v>312980</v>
      </c>
      <c r="B270" t="s">
        <v>69</v>
      </c>
      <c r="C270" t="s">
        <v>28</v>
      </c>
      <c r="D270" t="s">
        <v>16</v>
      </c>
      <c r="E270" t="s">
        <v>17</v>
      </c>
      <c r="F270" s="1">
        <v>42583</v>
      </c>
      <c r="G270" t="s">
        <v>18</v>
      </c>
      <c r="H270" s="2">
        <v>42664</v>
      </c>
      <c r="I270">
        <v>827762</v>
      </c>
      <c r="J270" t="s">
        <v>67</v>
      </c>
      <c r="K270" s="3">
        <v>6500</v>
      </c>
      <c r="L270">
        <v>0</v>
      </c>
      <c r="M270">
        <v>0</v>
      </c>
      <c r="N270" s="3">
        <v>6500</v>
      </c>
    </row>
    <row r="271" spans="1:14" ht="15">
      <c r="A271">
        <v>312980</v>
      </c>
      <c r="B271" t="s">
        <v>69</v>
      </c>
      <c r="C271" t="s">
        <v>28</v>
      </c>
      <c r="D271" t="s">
        <v>16</v>
      </c>
      <c r="E271" t="s">
        <v>17</v>
      </c>
      <c r="F271" s="1">
        <v>42614</v>
      </c>
      <c r="G271" t="s">
        <v>18</v>
      </c>
      <c r="H271" s="2">
        <v>42699</v>
      </c>
      <c r="I271">
        <v>834250</v>
      </c>
      <c r="J271" t="s">
        <v>67</v>
      </c>
      <c r="K271" s="3">
        <v>6500</v>
      </c>
      <c r="L271">
        <v>0</v>
      </c>
      <c r="M271">
        <v>0</v>
      </c>
      <c r="N271" s="3">
        <v>6500</v>
      </c>
    </row>
    <row r="272" spans="1:14" ht="15">
      <c r="A272">
        <v>312980</v>
      </c>
      <c r="B272" t="s">
        <v>69</v>
      </c>
      <c r="C272" t="s">
        <v>28</v>
      </c>
      <c r="D272" t="s">
        <v>16</v>
      </c>
      <c r="E272" t="s">
        <v>17</v>
      </c>
      <c r="F272" s="1">
        <v>42644</v>
      </c>
      <c r="G272" t="s">
        <v>18</v>
      </c>
      <c r="H272" s="2">
        <v>42725</v>
      </c>
      <c r="I272">
        <v>837534</v>
      </c>
      <c r="J272" t="s">
        <v>67</v>
      </c>
      <c r="K272" s="3">
        <v>6500</v>
      </c>
      <c r="L272">
        <v>0</v>
      </c>
      <c r="M272">
        <v>0</v>
      </c>
      <c r="N272" s="3">
        <v>6500</v>
      </c>
    </row>
    <row r="273" spans="1:14" ht="15">
      <c r="A273">
        <v>312980</v>
      </c>
      <c r="B273" t="s">
        <v>69</v>
      </c>
      <c r="C273" t="s">
        <v>28</v>
      </c>
      <c r="D273" t="s">
        <v>16</v>
      </c>
      <c r="E273" t="s">
        <v>17</v>
      </c>
      <c r="F273" s="1">
        <v>42675</v>
      </c>
      <c r="G273" t="s">
        <v>18</v>
      </c>
      <c r="H273" s="2">
        <v>42725</v>
      </c>
      <c r="I273">
        <v>837545</v>
      </c>
      <c r="J273" t="s">
        <v>67</v>
      </c>
      <c r="K273" s="3">
        <v>6500</v>
      </c>
      <c r="L273">
        <v>0</v>
      </c>
      <c r="M273">
        <v>0</v>
      </c>
      <c r="N273" s="3">
        <v>6500</v>
      </c>
    </row>
    <row r="274" spans="1:14" ht="15">
      <c r="A274">
        <v>312980</v>
      </c>
      <c r="B274" t="s">
        <v>20</v>
      </c>
      <c r="C274" t="s">
        <v>27</v>
      </c>
      <c r="D274" t="s">
        <v>16</v>
      </c>
      <c r="E274" t="s">
        <v>17</v>
      </c>
      <c r="F274" s="1">
        <v>43101</v>
      </c>
      <c r="G274" t="s">
        <v>18</v>
      </c>
      <c r="H274" s="2">
        <v>43185</v>
      </c>
      <c r="I274">
        <v>801517</v>
      </c>
      <c r="J274" t="s">
        <v>22</v>
      </c>
      <c r="K274" s="3">
        <v>30000</v>
      </c>
      <c r="L274">
        <v>0</v>
      </c>
      <c r="M274">
        <v>0</v>
      </c>
      <c r="N274" s="3">
        <v>30000</v>
      </c>
    </row>
    <row r="275" spans="1:14" ht="15">
      <c r="A275">
        <v>312980</v>
      </c>
      <c r="B275" t="s">
        <v>20</v>
      </c>
      <c r="C275" t="s">
        <v>27</v>
      </c>
      <c r="D275" t="s">
        <v>16</v>
      </c>
      <c r="E275" t="s">
        <v>17</v>
      </c>
      <c r="F275" s="1">
        <v>43132</v>
      </c>
      <c r="G275" t="s">
        <v>18</v>
      </c>
      <c r="H275" s="2">
        <v>43215</v>
      </c>
      <c r="I275">
        <v>805900</v>
      </c>
      <c r="J275" t="s">
        <v>22</v>
      </c>
      <c r="K275" s="3">
        <v>30000</v>
      </c>
      <c r="L275">
        <v>0</v>
      </c>
      <c r="M275">
        <v>0</v>
      </c>
      <c r="N275" s="3">
        <v>30000</v>
      </c>
    </row>
    <row r="276" spans="1:14" ht="15">
      <c r="A276">
        <v>312980</v>
      </c>
      <c r="B276" t="s">
        <v>20</v>
      </c>
      <c r="C276" t="s">
        <v>27</v>
      </c>
      <c r="D276" t="s">
        <v>16</v>
      </c>
      <c r="E276" t="s">
        <v>17</v>
      </c>
      <c r="F276" s="1">
        <v>43160</v>
      </c>
      <c r="G276" t="s">
        <v>18</v>
      </c>
      <c r="H276" s="2">
        <v>43215</v>
      </c>
      <c r="I276">
        <v>805883</v>
      </c>
      <c r="J276" t="s">
        <v>22</v>
      </c>
      <c r="K276" s="3">
        <v>30000</v>
      </c>
      <c r="L276">
        <v>0</v>
      </c>
      <c r="M276">
        <v>0</v>
      </c>
      <c r="N276" s="3">
        <v>30000</v>
      </c>
    </row>
    <row r="277" spans="1:14" ht="15">
      <c r="A277">
        <v>312980</v>
      </c>
      <c r="B277" t="s">
        <v>20</v>
      </c>
      <c r="C277" t="s">
        <v>27</v>
      </c>
      <c r="D277" t="s">
        <v>16</v>
      </c>
      <c r="E277" t="s">
        <v>17</v>
      </c>
      <c r="F277" s="1">
        <v>43191</v>
      </c>
      <c r="G277" t="s">
        <v>18</v>
      </c>
      <c r="H277" s="2">
        <v>43293</v>
      </c>
      <c r="I277">
        <v>811661</v>
      </c>
      <c r="J277" t="s">
        <v>22</v>
      </c>
      <c r="K277" s="3">
        <v>30000</v>
      </c>
      <c r="L277">
        <v>0</v>
      </c>
      <c r="M277">
        <v>0</v>
      </c>
      <c r="N277" s="3">
        <v>30000</v>
      </c>
    </row>
    <row r="278" spans="1:14" ht="15">
      <c r="A278">
        <v>312980</v>
      </c>
      <c r="B278" t="s">
        <v>20</v>
      </c>
      <c r="C278" t="s">
        <v>27</v>
      </c>
      <c r="D278" t="s">
        <v>16</v>
      </c>
      <c r="E278" t="s">
        <v>17</v>
      </c>
      <c r="F278" s="1">
        <v>43221</v>
      </c>
      <c r="G278" t="s">
        <v>18</v>
      </c>
      <c r="H278" s="2">
        <v>43327</v>
      </c>
      <c r="I278">
        <v>815472</v>
      </c>
      <c r="J278" t="s">
        <v>22</v>
      </c>
      <c r="K278" s="3">
        <v>30000</v>
      </c>
      <c r="L278">
        <v>0</v>
      </c>
      <c r="M278">
        <v>0</v>
      </c>
      <c r="N278" s="3">
        <v>30000</v>
      </c>
    </row>
    <row r="279" spans="1:14" ht="15">
      <c r="A279">
        <v>312980</v>
      </c>
      <c r="B279" t="s">
        <v>20</v>
      </c>
      <c r="C279" t="s">
        <v>27</v>
      </c>
      <c r="D279" t="s">
        <v>16</v>
      </c>
      <c r="E279" t="s">
        <v>17</v>
      </c>
      <c r="F279" s="1">
        <v>43252</v>
      </c>
      <c r="G279" t="s">
        <v>18</v>
      </c>
      <c r="H279" s="2">
        <v>43356</v>
      </c>
      <c r="I279">
        <v>818406</v>
      </c>
      <c r="J279" t="s">
        <v>22</v>
      </c>
      <c r="K279" s="3">
        <v>30000</v>
      </c>
      <c r="L279">
        <v>0</v>
      </c>
      <c r="M279">
        <v>0</v>
      </c>
      <c r="N279" s="3">
        <v>30000</v>
      </c>
    </row>
    <row r="280" spans="1:14" ht="15">
      <c r="A280">
        <v>312980</v>
      </c>
      <c r="B280" t="s">
        <v>20</v>
      </c>
      <c r="C280" t="s">
        <v>27</v>
      </c>
      <c r="D280" t="s">
        <v>16</v>
      </c>
      <c r="E280" t="s">
        <v>17</v>
      </c>
      <c r="F280" s="1">
        <v>43282</v>
      </c>
      <c r="G280" t="s">
        <v>18</v>
      </c>
      <c r="H280" s="2">
        <v>43356</v>
      </c>
      <c r="I280">
        <v>818397</v>
      </c>
      <c r="J280" t="s">
        <v>22</v>
      </c>
      <c r="K280" s="3">
        <v>30000</v>
      </c>
      <c r="L280">
        <v>0</v>
      </c>
      <c r="M280">
        <v>0</v>
      </c>
      <c r="N280" s="3">
        <v>30000</v>
      </c>
    </row>
    <row r="281" spans="1:14" ht="15">
      <c r="A281">
        <v>312980</v>
      </c>
      <c r="B281" t="s">
        <v>20</v>
      </c>
      <c r="C281" t="s">
        <v>27</v>
      </c>
      <c r="D281" t="s">
        <v>16</v>
      </c>
      <c r="E281" t="s">
        <v>17</v>
      </c>
      <c r="F281" s="1">
        <v>43313</v>
      </c>
      <c r="G281" t="s">
        <v>18</v>
      </c>
      <c r="H281" s="2">
        <v>43388</v>
      </c>
      <c r="I281">
        <v>822373</v>
      </c>
      <c r="J281" t="s">
        <v>22</v>
      </c>
      <c r="K281" s="3">
        <v>30000</v>
      </c>
      <c r="L281">
        <v>0</v>
      </c>
      <c r="M281">
        <v>0</v>
      </c>
      <c r="N281" s="3">
        <v>30000</v>
      </c>
    </row>
    <row r="282" spans="1:14" ht="15">
      <c r="A282">
        <v>312980</v>
      </c>
      <c r="B282" t="s">
        <v>20</v>
      </c>
      <c r="C282" t="s">
        <v>27</v>
      </c>
      <c r="D282" t="s">
        <v>16</v>
      </c>
      <c r="E282" t="s">
        <v>17</v>
      </c>
      <c r="F282" s="1">
        <v>43344</v>
      </c>
      <c r="G282" t="s">
        <v>18</v>
      </c>
      <c r="H282" s="2">
        <v>43388</v>
      </c>
      <c r="I282">
        <v>822374</v>
      </c>
      <c r="J282" t="s">
        <v>22</v>
      </c>
      <c r="K282" s="3">
        <v>30000</v>
      </c>
      <c r="L282">
        <v>0</v>
      </c>
      <c r="M282">
        <v>0</v>
      </c>
      <c r="N282" s="3">
        <v>30000</v>
      </c>
    </row>
    <row r="283" spans="1:14" ht="15">
      <c r="A283">
        <v>312980</v>
      </c>
      <c r="B283" t="s">
        <v>20</v>
      </c>
      <c r="C283" t="s">
        <v>27</v>
      </c>
      <c r="D283" t="s">
        <v>16</v>
      </c>
      <c r="E283" t="s">
        <v>17</v>
      </c>
      <c r="F283" s="1">
        <v>43374</v>
      </c>
      <c r="G283" t="s">
        <v>18</v>
      </c>
      <c r="H283" s="2">
        <v>43417</v>
      </c>
      <c r="I283">
        <v>824860</v>
      </c>
      <c r="J283" t="s">
        <v>22</v>
      </c>
      <c r="K283" s="3">
        <v>30000</v>
      </c>
      <c r="L283">
        <v>0</v>
      </c>
      <c r="M283">
        <v>0</v>
      </c>
      <c r="N283" s="3">
        <v>30000</v>
      </c>
    </row>
    <row r="284" spans="1:14" ht="15">
      <c r="A284">
        <v>312980</v>
      </c>
      <c r="B284" t="s">
        <v>69</v>
      </c>
      <c r="C284" t="s">
        <v>27</v>
      </c>
      <c r="D284" t="s">
        <v>16</v>
      </c>
      <c r="E284" t="s">
        <v>17</v>
      </c>
      <c r="F284" s="1">
        <v>42705</v>
      </c>
      <c r="G284" t="s">
        <v>18</v>
      </c>
      <c r="H284" s="2">
        <v>42773</v>
      </c>
      <c r="I284">
        <v>801162</v>
      </c>
      <c r="J284" t="s">
        <v>67</v>
      </c>
      <c r="K284" s="3">
        <v>30000</v>
      </c>
      <c r="L284">
        <v>0</v>
      </c>
      <c r="M284">
        <v>0</v>
      </c>
      <c r="N284" s="3">
        <v>30000</v>
      </c>
    </row>
    <row r="285" spans="1:14" ht="15">
      <c r="A285">
        <v>312980</v>
      </c>
      <c r="B285" t="s">
        <v>69</v>
      </c>
      <c r="C285" t="s">
        <v>27</v>
      </c>
      <c r="D285" t="s">
        <v>16</v>
      </c>
      <c r="E285" t="s">
        <v>17</v>
      </c>
      <c r="F285" s="1">
        <v>42370</v>
      </c>
      <c r="G285" t="s">
        <v>18</v>
      </c>
      <c r="H285" s="2">
        <v>42500</v>
      </c>
      <c r="I285">
        <v>814277</v>
      </c>
      <c r="J285" t="s">
        <v>67</v>
      </c>
      <c r="K285" s="3">
        <v>30000</v>
      </c>
      <c r="L285">
        <v>0</v>
      </c>
      <c r="M285">
        <v>0</v>
      </c>
      <c r="N285" s="3">
        <v>30000</v>
      </c>
    </row>
    <row r="286" spans="1:14" ht="15">
      <c r="A286">
        <v>312980</v>
      </c>
      <c r="B286" t="s">
        <v>69</v>
      </c>
      <c r="C286" t="s">
        <v>27</v>
      </c>
      <c r="D286" t="s">
        <v>16</v>
      </c>
      <c r="E286" t="s">
        <v>17</v>
      </c>
      <c r="F286" s="1">
        <v>42401</v>
      </c>
      <c r="G286" t="s">
        <v>18</v>
      </c>
      <c r="H286" s="2">
        <v>42500</v>
      </c>
      <c r="I286">
        <v>813686</v>
      </c>
      <c r="J286" t="s">
        <v>67</v>
      </c>
      <c r="K286" s="3">
        <v>30000</v>
      </c>
      <c r="L286">
        <v>0</v>
      </c>
      <c r="M286">
        <v>0</v>
      </c>
      <c r="N286" s="3">
        <v>30000</v>
      </c>
    </row>
    <row r="287" spans="1:14" ht="15">
      <c r="A287">
        <v>312980</v>
      </c>
      <c r="B287" t="s">
        <v>69</v>
      </c>
      <c r="C287" t="s">
        <v>27</v>
      </c>
      <c r="D287" t="s">
        <v>16</v>
      </c>
      <c r="E287" t="s">
        <v>17</v>
      </c>
      <c r="F287" s="1">
        <v>42430</v>
      </c>
      <c r="G287" t="s">
        <v>18</v>
      </c>
      <c r="H287" s="2">
        <v>42500</v>
      </c>
      <c r="I287">
        <v>813693</v>
      </c>
      <c r="J287" t="s">
        <v>67</v>
      </c>
      <c r="K287" s="3">
        <v>30000</v>
      </c>
      <c r="L287">
        <v>0</v>
      </c>
      <c r="M287">
        <v>0</v>
      </c>
      <c r="N287" s="3">
        <v>30000</v>
      </c>
    </row>
    <row r="288" spans="1:14" ht="15">
      <c r="A288">
        <v>312980</v>
      </c>
      <c r="B288" t="s">
        <v>69</v>
      </c>
      <c r="C288" t="s">
        <v>27</v>
      </c>
      <c r="D288" t="s">
        <v>16</v>
      </c>
      <c r="E288" t="s">
        <v>17</v>
      </c>
      <c r="F288" s="1">
        <v>42461</v>
      </c>
      <c r="G288" t="s">
        <v>18</v>
      </c>
      <c r="H288" s="2">
        <v>42500</v>
      </c>
      <c r="I288">
        <v>813700</v>
      </c>
      <c r="J288" t="s">
        <v>67</v>
      </c>
      <c r="K288" s="3">
        <v>30000</v>
      </c>
      <c r="L288">
        <v>0</v>
      </c>
      <c r="M288">
        <v>0</v>
      </c>
      <c r="N288" s="3">
        <v>30000</v>
      </c>
    </row>
    <row r="289" spans="1:14" ht="15">
      <c r="A289">
        <v>312980</v>
      </c>
      <c r="B289" t="s">
        <v>69</v>
      </c>
      <c r="C289" t="s">
        <v>27</v>
      </c>
      <c r="D289" t="s">
        <v>16</v>
      </c>
      <c r="E289" t="s">
        <v>17</v>
      </c>
      <c r="F289" s="1">
        <v>42491</v>
      </c>
      <c r="G289" t="s">
        <v>18</v>
      </c>
      <c r="H289" s="2">
        <v>42558</v>
      </c>
      <c r="I289">
        <v>820666</v>
      </c>
      <c r="J289" t="s">
        <v>67</v>
      </c>
      <c r="K289" s="3">
        <v>30000</v>
      </c>
      <c r="L289">
        <v>0</v>
      </c>
      <c r="M289">
        <v>0</v>
      </c>
      <c r="N289" s="3">
        <v>30000</v>
      </c>
    </row>
    <row r="290" spans="1:14" ht="15">
      <c r="A290">
        <v>312980</v>
      </c>
      <c r="B290" t="s">
        <v>69</v>
      </c>
      <c r="C290" t="s">
        <v>27</v>
      </c>
      <c r="D290" t="s">
        <v>16</v>
      </c>
      <c r="E290" t="s">
        <v>17</v>
      </c>
      <c r="F290" s="1">
        <v>42522</v>
      </c>
      <c r="G290" t="s">
        <v>18</v>
      </c>
      <c r="H290" s="2">
        <v>42559</v>
      </c>
      <c r="I290">
        <v>822611</v>
      </c>
      <c r="J290" t="s">
        <v>67</v>
      </c>
      <c r="K290" s="3">
        <v>30000</v>
      </c>
      <c r="L290">
        <v>0</v>
      </c>
      <c r="M290">
        <v>0</v>
      </c>
      <c r="N290" s="3">
        <v>30000</v>
      </c>
    </row>
    <row r="291" spans="1:14" ht="15">
      <c r="A291">
        <v>312980</v>
      </c>
      <c r="B291" t="s">
        <v>69</v>
      </c>
      <c r="C291" t="s">
        <v>27</v>
      </c>
      <c r="D291" t="s">
        <v>16</v>
      </c>
      <c r="E291" t="s">
        <v>17</v>
      </c>
      <c r="F291" s="1">
        <v>42552</v>
      </c>
      <c r="G291" t="s">
        <v>18</v>
      </c>
      <c r="H291" s="2">
        <v>42653</v>
      </c>
      <c r="I291">
        <v>826991</v>
      </c>
      <c r="J291" t="s">
        <v>67</v>
      </c>
      <c r="K291" s="3">
        <v>30000</v>
      </c>
      <c r="L291">
        <v>0</v>
      </c>
      <c r="M291">
        <v>0</v>
      </c>
      <c r="N291" s="3">
        <v>30000</v>
      </c>
    </row>
    <row r="292" spans="1:14" ht="15">
      <c r="A292">
        <v>312980</v>
      </c>
      <c r="B292" t="s">
        <v>69</v>
      </c>
      <c r="C292" t="s">
        <v>27</v>
      </c>
      <c r="D292" t="s">
        <v>16</v>
      </c>
      <c r="E292" t="s">
        <v>17</v>
      </c>
      <c r="F292" s="1">
        <v>42583</v>
      </c>
      <c r="G292" t="s">
        <v>18</v>
      </c>
      <c r="H292" s="2">
        <v>42664</v>
      </c>
      <c r="I292">
        <v>828344</v>
      </c>
      <c r="J292" t="s">
        <v>67</v>
      </c>
      <c r="K292" s="3">
        <v>30000</v>
      </c>
      <c r="L292">
        <v>0</v>
      </c>
      <c r="M292">
        <v>0</v>
      </c>
      <c r="N292" s="3">
        <v>30000</v>
      </c>
    </row>
    <row r="293" spans="1:14" ht="15">
      <c r="A293">
        <v>312980</v>
      </c>
      <c r="B293" t="s">
        <v>69</v>
      </c>
      <c r="C293" t="s">
        <v>27</v>
      </c>
      <c r="D293" t="s">
        <v>16</v>
      </c>
      <c r="E293" t="s">
        <v>17</v>
      </c>
      <c r="F293" s="1">
        <v>42614</v>
      </c>
      <c r="G293" t="s">
        <v>18</v>
      </c>
      <c r="H293" s="2">
        <v>42703</v>
      </c>
      <c r="I293">
        <v>834998</v>
      </c>
      <c r="J293" t="s">
        <v>67</v>
      </c>
      <c r="K293" s="3">
        <v>30000</v>
      </c>
      <c r="L293">
        <v>0</v>
      </c>
      <c r="M293">
        <v>0</v>
      </c>
      <c r="N293" s="3">
        <v>30000</v>
      </c>
    </row>
    <row r="294" spans="1:14" ht="15">
      <c r="A294">
        <v>312980</v>
      </c>
      <c r="B294" t="s">
        <v>69</v>
      </c>
      <c r="C294" t="s">
        <v>27</v>
      </c>
      <c r="D294" t="s">
        <v>16</v>
      </c>
      <c r="E294" t="s">
        <v>17</v>
      </c>
      <c r="F294" s="1">
        <v>42644</v>
      </c>
      <c r="G294" t="s">
        <v>18</v>
      </c>
      <c r="H294" s="2">
        <v>42725</v>
      </c>
      <c r="I294">
        <v>837177</v>
      </c>
      <c r="J294" t="s">
        <v>67</v>
      </c>
      <c r="K294" s="3">
        <v>30000</v>
      </c>
      <c r="L294">
        <v>0</v>
      </c>
      <c r="M294">
        <v>0</v>
      </c>
      <c r="N294" s="3">
        <v>30000</v>
      </c>
    </row>
    <row r="295" spans="1:14" ht="15">
      <c r="A295">
        <v>312980</v>
      </c>
      <c r="B295" t="s">
        <v>69</v>
      </c>
      <c r="C295" t="s">
        <v>27</v>
      </c>
      <c r="D295" t="s">
        <v>16</v>
      </c>
      <c r="E295" t="s">
        <v>17</v>
      </c>
      <c r="F295" s="1">
        <v>42675</v>
      </c>
      <c r="G295" t="s">
        <v>18</v>
      </c>
      <c r="H295" s="2">
        <v>42725</v>
      </c>
      <c r="I295">
        <v>837185</v>
      </c>
      <c r="J295" t="s">
        <v>67</v>
      </c>
      <c r="K295" s="3">
        <v>30000</v>
      </c>
      <c r="L295">
        <v>0</v>
      </c>
      <c r="M295">
        <v>0</v>
      </c>
      <c r="N295" s="3">
        <v>30000</v>
      </c>
    </row>
    <row r="296" spans="1:14" ht="15">
      <c r="A296">
        <v>312980</v>
      </c>
      <c r="B296" t="s">
        <v>20</v>
      </c>
      <c r="C296" t="s">
        <v>26</v>
      </c>
      <c r="D296" t="s">
        <v>16</v>
      </c>
      <c r="E296" t="s">
        <v>17</v>
      </c>
      <c r="F296" s="1">
        <v>43101</v>
      </c>
      <c r="G296" t="s">
        <v>18</v>
      </c>
      <c r="H296" s="2">
        <v>43293</v>
      </c>
      <c r="I296">
        <v>811587</v>
      </c>
      <c r="J296" t="s">
        <v>22</v>
      </c>
      <c r="K296" s="3">
        <v>12207.3</v>
      </c>
      <c r="L296">
        <v>0</v>
      </c>
      <c r="M296">
        <v>0</v>
      </c>
      <c r="N296" s="3">
        <v>12207.3</v>
      </c>
    </row>
    <row r="297" spans="1:14" ht="15">
      <c r="A297">
        <v>312980</v>
      </c>
      <c r="B297" t="s">
        <v>20</v>
      </c>
      <c r="C297" t="s">
        <v>26</v>
      </c>
      <c r="D297" t="s">
        <v>16</v>
      </c>
      <c r="E297" t="s">
        <v>17</v>
      </c>
      <c r="F297" s="1">
        <v>43132</v>
      </c>
      <c r="G297" t="s">
        <v>18</v>
      </c>
      <c r="H297" s="2">
        <v>43322</v>
      </c>
      <c r="I297">
        <v>814089</v>
      </c>
      <c r="J297" t="s">
        <v>22</v>
      </c>
      <c r="K297" s="3">
        <v>12207.3</v>
      </c>
      <c r="L297">
        <v>0</v>
      </c>
      <c r="M297">
        <v>0</v>
      </c>
      <c r="N297" s="3">
        <v>12207.3</v>
      </c>
    </row>
    <row r="298" spans="1:14" ht="15">
      <c r="A298">
        <v>312980</v>
      </c>
      <c r="B298" t="s">
        <v>20</v>
      </c>
      <c r="C298" t="s">
        <v>26</v>
      </c>
      <c r="D298" t="s">
        <v>16</v>
      </c>
      <c r="E298" t="s">
        <v>17</v>
      </c>
      <c r="F298" s="1">
        <v>43160</v>
      </c>
      <c r="G298" t="s">
        <v>18</v>
      </c>
      <c r="H298" s="2">
        <v>43355</v>
      </c>
      <c r="I298">
        <v>817365</v>
      </c>
      <c r="J298" t="s">
        <v>22</v>
      </c>
      <c r="K298" s="3">
        <v>12207.3</v>
      </c>
      <c r="L298">
        <v>0</v>
      </c>
      <c r="M298">
        <v>0</v>
      </c>
      <c r="N298" s="3">
        <v>12207.3</v>
      </c>
    </row>
    <row r="299" spans="1:14" ht="15">
      <c r="A299">
        <v>312980</v>
      </c>
      <c r="B299" t="s">
        <v>20</v>
      </c>
      <c r="C299" t="s">
        <v>26</v>
      </c>
      <c r="D299" t="s">
        <v>16</v>
      </c>
      <c r="E299" t="s">
        <v>17</v>
      </c>
      <c r="F299" s="1">
        <v>43191</v>
      </c>
      <c r="G299" t="s">
        <v>18</v>
      </c>
      <c r="H299" s="2">
        <v>43355</v>
      </c>
      <c r="I299">
        <v>817387</v>
      </c>
      <c r="J299" t="s">
        <v>22</v>
      </c>
      <c r="K299" s="3">
        <v>12207.3</v>
      </c>
      <c r="L299">
        <v>0</v>
      </c>
      <c r="M299">
        <v>0</v>
      </c>
      <c r="N299" s="3">
        <v>12207.3</v>
      </c>
    </row>
    <row r="300" spans="1:14" ht="15">
      <c r="A300">
        <v>312980</v>
      </c>
      <c r="B300" t="s">
        <v>20</v>
      </c>
      <c r="C300" t="s">
        <v>26</v>
      </c>
      <c r="D300" t="s">
        <v>16</v>
      </c>
      <c r="E300" t="s">
        <v>17</v>
      </c>
      <c r="F300" s="1">
        <v>43221</v>
      </c>
      <c r="G300" t="s">
        <v>18</v>
      </c>
      <c r="H300" s="2">
        <v>43383</v>
      </c>
      <c r="I300">
        <v>820069</v>
      </c>
      <c r="J300" t="s">
        <v>22</v>
      </c>
      <c r="K300" s="3">
        <v>12207.3</v>
      </c>
      <c r="L300">
        <v>0</v>
      </c>
      <c r="M300">
        <v>0</v>
      </c>
      <c r="N300" s="3">
        <v>12207.3</v>
      </c>
    </row>
    <row r="301" spans="1:14" ht="15">
      <c r="A301">
        <v>312980</v>
      </c>
      <c r="B301" t="s">
        <v>20</v>
      </c>
      <c r="C301" t="s">
        <v>26</v>
      </c>
      <c r="D301" t="s">
        <v>16</v>
      </c>
      <c r="E301" t="s">
        <v>17</v>
      </c>
      <c r="F301" s="1">
        <v>43252</v>
      </c>
      <c r="G301" t="s">
        <v>18</v>
      </c>
      <c r="H301" s="2">
        <v>43383</v>
      </c>
      <c r="I301">
        <v>820142</v>
      </c>
      <c r="J301" t="s">
        <v>22</v>
      </c>
      <c r="K301" s="3">
        <v>12207.3</v>
      </c>
      <c r="L301">
        <v>0</v>
      </c>
      <c r="M301">
        <v>0</v>
      </c>
      <c r="N301" s="3">
        <v>12207.3</v>
      </c>
    </row>
    <row r="302" spans="1:14" ht="15">
      <c r="A302">
        <v>312980</v>
      </c>
      <c r="B302" t="s">
        <v>20</v>
      </c>
      <c r="C302" t="s">
        <v>26</v>
      </c>
      <c r="D302" t="s">
        <v>16</v>
      </c>
      <c r="E302" t="s">
        <v>17</v>
      </c>
      <c r="F302" s="1">
        <v>43282</v>
      </c>
      <c r="G302" t="s">
        <v>18</v>
      </c>
      <c r="H302" s="2">
        <v>43383</v>
      </c>
      <c r="I302">
        <v>820154</v>
      </c>
      <c r="J302" t="s">
        <v>22</v>
      </c>
      <c r="K302" s="3">
        <v>12207.3</v>
      </c>
      <c r="L302">
        <v>0</v>
      </c>
      <c r="M302">
        <v>0</v>
      </c>
      <c r="N302" s="3">
        <v>12207.3</v>
      </c>
    </row>
    <row r="303" spans="1:14" ht="15">
      <c r="A303">
        <v>312980</v>
      </c>
      <c r="B303" t="s">
        <v>20</v>
      </c>
      <c r="C303" t="s">
        <v>26</v>
      </c>
      <c r="D303" t="s">
        <v>16</v>
      </c>
      <c r="E303" t="s">
        <v>17</v>
      </c>
      <c r="F303" s="1">
        <v>43313</v>
      </c>
      <c r="G303" t="s">
        <v>18</v>
      </c>
      <c r="H303" s="2">
        <v>43425</v>
      </c>
      <c r="I303">
        <v>825493</v>
      </c>
      <c r="J303" t="s">
        <v>22</v>
      </c>
      <c r="K303" s="3">
        <v>12207.3</v>
      </c>
      <c r="L303">
        <v>0</v>
      </c>
      <c r="M303">
        <v>0</v>
      </c>
      <c r="N303" s="3">
        <v>12207.3</v>
      </c>
    </row>
    <row r="304" spans="1:14" ht="15">
      <c r="A304">
        <v>312980</v>
      </c>
      <c r="B304" t="s">
        <v>20</v>
      </c>
      <c r="C304" t="s">
        <v>26</v>
      </c>
      <c r="D304" t="s">
        <v>16</v>
      </c>
      <c r="E304" t="s">
        <v>17</v>
      </c>
      <c r="F304" s="1">
        <v>43344</v>
      </c>
      <c r="G304" t="s">
        <v>18</v>
      </c>
      <c r="H304" s="2">
        <v>43425</v>
      </c>
      <c r="I304">
        <v>825494</v>
      </c>
      <c r="J304" t="s">
        <v>22</v>
      </c>
      <c r="K304" s="3">
        <v>12207.3</v>
      </c>
      <c r="L304">
        <v>0</v>
      </c>
      <c r="M304">
        <v>0</v>
      </c>
      <c r="N304" s="3">
        <v>12207.3</v>
      </c>
    </row>
    <row r="305" spans="1:14" ht="15">
      <c r="A305">
        <v>312980</v>
      </c>
      <c r="B305" t="s">
        <v>20</v>
      </c>
      <c r="C305" t="s">
        <v>26</v>
      </c>
      <c r="D305" t="s">
        <v>16</v>
      </c>
      <c r="E305" t="s">
        <v>17</v>
      </c>
      <c r="F305" s="1">
        <v>43374</v>
      </c>
      <c r="G305" t="s">
        <v>18</v>
      </c>
      <c r="H305" s="2">
        <v>43417</v>
      </c>
      <c r="I305">
        <v>825367</v>
      </c>
      <c r="J305" t="s">
        <v>22</v>
      </c>
      <c r="K305" s="3">
        <v>12207.3</v>
      </c>
      <c r="L305">
        <v>0</v>
      </c>
      <c r="M305">
        <v>0</v>
      </c>
      <c r="N305" s="3">
        <v>12207.3</v>
      </c>
    </row>
    <row r="306" spans="1:14" ht="15">
      <c r="A306">
        <v>312980</v>
      </c>
      <c r="B306" t="s">
        <v>20</v>
      </c>
      <c r="C306" t="s">
        <v>26</v>
      </c>
      <c r="D306" t="s">
        <v>16</v>
      </c>
      <c r="E306" t="s">
        <v>17</v>
      </c>
      <c r="F306" s="1">
        <v>42644</v>
      </c>
      <c r="G306" t="s">
        <v>18</v>
      </c>
      <c r="H306" s="2">
        <v>42773</v>
      </c>
      <c r="I306">
        <v>801904</v>
      </c>
      <c r="J306" t="s">
        <v>70</v>
      </c>
      <c r="K306" s="3">
        <v>12207.3</v>
      </c>
      <c r="L306">
        <v>0</v>
      </c>
      <c r="M306">
        <v>0</v>
      </c>
      <c r="N306" s="3">
        <v>12207.3</v>
      </c>
    </row>
    <row r="307" spans="1:14" ht="15">
      <c r="A307">
        <v>312980</v>
      </c>
      <c r="B307" t="s">
        <v>20</v>
      </c>
      <c r="C307" t="s">
        <v>26</v>
      </c>
      <c r="D307" t="s">
        <v>16</v>
      </c>
      <c r="E307" t="s">
        <v>17</v>
      </c>
      <c r="F307" s="1">
        <v>42675</v>
      </c>
      <c r="G307" t="s">
        <v>18</v>
      </c>
      <c r="H307" s="2">
        <v>42989</v>
      </c>
      <c r="I307">
        <v>812444</v>
      </c>
      <c r="J307" t="s">
        <v>70</v>
      </c>
      <c r="K307" s="3">
        <v>12207.3</v>
      </c>
      <c r="L307">
        <v>0</v>
      </c>
      <c r="M307">
        <v>0</v>
      </c>
      <c r="N307" s="3">
        <v>12207.3</v>
      </c>
    </row>
    <row r="308" spans="1:14" ht="15">
      <c r="A308">
        <v>312980</v>
      </c>
      <c r="B308" t="s">
        <v>20</v>
      </c>
      <c r="C308" t="s">
        <v>26</v>
      </c>
      <c r="D308" t="s">
        <v>16</v>
      </c>
      <c r="E308" t="s">
        <v>17</v>
      </c>
      <c r="F308" s="1">
        <v>42705</v>
      </c>
      <c r="G308" t="s">
        <v>18</v>
      </c>
      <c r="H308" s="2">
        <v>43038</v>
      </c>
      <c r="I308">
        <v>816771</v>
      </c>
      <c r="J308" t="s">
        <v>70</v>
      </c>
      <c r="K308" s="3">
        <v>12207.3</v>
      </c>
      <c r="L308">
        <v>0</v>
      </c>
      <c r="M308">
        <v>0</v>
      </c>
      <c r="N308" s="3">
        <v>12207.3</v>
      </c>
    </row>
    <row r="309" spans="1:14" ht="15">
      <c r="A309">
        <v>312980</v>
      </c>
      <c r="B309" t="s">
        <v>20</v>
      </c>
      <c r="C309" t="s">
        <v>26</v>
      </c>
      <c r="D309" t="s">
        <v>16</v>
      </c>
      <c r="E309" t="s">
        <v>17</v>
      </c>
      <c r="F309" s="1">
        <v>42736</v>
      </c>
      <c r="G309" t="s">
        <v>18</v>
      </c>
      <c r="H309" s="2">
        <v>43039</v>
      </c>
      <c r="I309">
        <v>818187</v>
      </c>
      <c r="J309" t="s">
        <v>70</v>
      </c>
      <c r="K309" s="3">
        <v>12207.3</v>
      </c>
      <c r="L309">
        <v>0</v>
      </c>
      <c r="M309">
        <v>0</v>
      </c>
      <c r="N309" s="3">
        <v>12207.3</v>
      </c>
    </row>
    <row r="310" spans="1:14" ht="15">
      <c r="A310">
        <v>312980</v>
      </c>
      <c r="B310" t="s">
        <v>20</v>
      </c>
      <c r="C310" t="s">
        <v>26</v>
      </c>
      <c r="D310" t="s">
        <v>16</v>
      </c>
      <c r="E310" t="s">
        <v>17</v>
      </c>
      <c r="F310" s="1">
        <v>42767</v>
      </c>
      <c r="G310" t="s">
        <v>18</v>
      </c>
      <c r="H310" s="2">
        <v>43074</v>
      </c>
      <c r="I310">
        <v>822051</v>
      </c>
      <c r="J310" t="s">
        <v>70</v>
      </c>
      <c r="K310" s="3">
        <v>12207.3</v>
      </c>
      <c r="L310">
        <v>0</v>
      </c>
      <c r="M310">
        <v>0</v>
      </c>
      <c r="N310" s="3">
        <v>12207.3</v>
      </c>
    </row>
    <row r="311" spans="1:14" ht="15">
      <c r="A311">
        <v>312980</v>
      </c>
      <c r="B311" t="s">
        <v>20</v>
      </c>
      <c r="C311" t="s">
        <v>26</v>
      </c>
      <c r="D311" t="s">
        <v>16</v>
      </c>
      <c r="E311" t="s">
        <v>17</v>
      </c>
      <c r="F311" s="1">
        <v>42795</v>
      </c>
      <c r="G311" t="s">
        <v>18</v>
      </c>
      <c r="H311" s="2">
        <v>43082</v>
      </c>
      <c r="I311">
        <v>828667</v>
      </c>
      <c r="J311" t="s">
        <v>70</v>
      </c>
      <c r="K311" s="3">
        <v>12207.3</v>
      </c>
      <c r="L311">
        <v>0</v>
      </c>
      <c r="M311">
        <v>0</v>
      </c>
      <c r="N311" s="3">
        <v>12207.3</v>
      </c>
    </row>
    <row r="312" spans="1:14" ht="15">
      <c r="A312">
        <v>312980</v>
      </c>
      <c r="B312" t="s">
        <v>20</v>
      </c>
      <c r="C312" t="s">
        <v>26</v>
      </c>
      <c r="D312" t="s">
        <v>16</v>
      </c>
      <c r="E312" t="s">
        <v>17</v>
      </c>
      <c r="F312" s="1">
        <v>42826</v>
      </c>
      <c r="G312" t="s">
        <v>18</v>
      </c>
      <c r="H312" s="2">
        <v>43082</v>
      </c>
      <c r="I312">
        <v>828669</v>
      </c>
      <c r="J312" t="s">
        <v>70</v>
      </c>
      <c r="K312" s="3">
        <v>12207.3</v>
      </c>
      <c r="L312">
        <v>0</v>
      </c>
      <c r="M312">
        <v>0</v>
      </c>
      <c r="N312" s="3">
        <v>12207.3</v>
      </c>
    </row>
    <row r="313" spans="1:14" ht="15">
      <c r="A313">
        <v>312980</v>
      </c>
      <c r="B313" t="s">
        <v>20</v>
      </c>
      <c r="C313" t="s">
        <v>26</v>
      </c>
      <c r="D313" t="s">
        <v>16</v>
      </c>
      <c r="E313" t="s">
        <v>17</v>
      </c>
      <c r="F313" s="1">
        <v>42856</v>
      </c>
      <c r="G313" t="s">
        <v>18</v>
      </c>
      <c r="H313" s="2">
        <v>43090</v>
      </c>
      <c r="I313">
        <v>833084</v>
      </c>
      <c r="J313" t="s">
        <v>70</v>
      </c>
      <c r="K313" s="3">
        <v>12207.3</v>
      </c>
      <c r="L313">
        <v>0</v>
      </c>
      <c r="M313">
        <v>0</v>
      </c>
      <c r="N313" s="3">
        <v>12207.3</v>
      </c>
    </row>
    <row r="314" spans="1:14" ht="15">
      <c r="A314">
        <v>312980</v>
      </c>
      <c r="B314" t="s">
        <v>20</v>
      </c>
      <c r="C314" t="s">
        <v>26</v>
      </c>
      <c r="D314" t="s">
        <v>16</v>
      </c>
      <c r="E314" t="s">
        <v>17</v>
      </c>
      <c r="F314" s="1">
        <v>42887</v>
      </c>
      <c r="G314" t="s">
        <v>18</v>
      </c>
      <c r="H314" s="2">
        <v>43090</v>
      </c>
      <c r="I314">
        <v>833087</v>
      </c>
      <c r="J314" t="s">
        <v>70</v>
      </c>
      <c r="K314" s="3">
        <v>12207.3</v>
      </c>
      <c r="L314">
        <v>0</v>
      </c>
      <c r="M314">
        <v>0</v>
      </c>
      <c r="N314" s="3">
        <v>12207.3</v>
      </c>
    </row>
    <row r="315" spans="1:14" ht="15">
      <c r="A315">
        <v>312980</v>
      </c>
      <c r="B315" t="s">
        <v>20</v>
      </c>
      <c r="C315" t="s">
        <v>26</v>
      </c>
      <c r="D315" t="s">
        <v>16</v>
      </c>
      <c r="E315" t="s">
        <v>17</v>
      </c>
      <c r="F315" s="1">
        <v>42917</v>
      </c>
      <c r="G315" t="s">
        <v>18</v>
      </c>
      <c r="H315" s="2">
        <v>43090</v>
      </c>
      <c r="I315">
        <v>833823</v>
      </c>
      <c r="J315" t="s">
        <v>70</v>
      </c>
      <c r="K315" s="3">
        <v>12207.3</v>
      </c>
      <c r="L315">
        <v>0</v>
      </c>
      <c r="M315">
        <v>0</v>
      </c>
      <c r="N315" s="3">
        <v>12207.3</v>
      </c>
    </row>
    <row r="316" spans="1:14" ht="15">
      <c r="A316">
        <v>312980</v>
      </c>
      <c r="B316" t="s">
        <v>20</v>
      </c>
      <c r="C316" t="s">
        <v>26</v>
      </c>
      <c r="D316" t="s">
        <v>16</v>
      </c>
      <c r="E316" t="s">
        <v>17</v>
      </c>
      <c r="F316" s="1">
        <v>42948</v>
      </c>
      <c r="G316" t="s">
        <v>18</v>
      </c>
      <c r="H316" s="2">
        <v>43090</v>
      </c>
      <c r="I316">
        <v>833824</v>
      </c>
      <c r="J316" t="s">
        <v>70</v>
      </c>
      <c r="K316" s="3">
        <v>12207.3</v>
      </c>
      <c r="L316">
        <v>0</v>
      </c>
      <c r="M316">
        <v>0</v>
      </c>
      <c r="N316" s="3">
        <v>12207.3</v>
      </c>
    </row>
    <row r="317" spans="1:14" ht="15">
      <c r="A317">
        <v>312980</v>
      </c>
      <c r="B317" t="s">
        <v>20</v>
      </c>
      <c r="C317" t="s">
        <v>26</v>
      </c>
      <c r="D317" t="s">
        <v>16</v>
      </c>
      <c r="E317" t="s">
        <v>17</v>
      </c>
      <c r="F317" s="1">
        <v>42979</v>
      </c>
      <c r="G317" t="s">
        <v>18</v>
      </c>
      <c r="H317" s="2">
        <v>43096</v>
      </c>
      <c r="I317">
        <v>836795</v>
      </c>
      <c r="J317" t="s">
        <v>70</v>
      </c>
      <c r="K317" s="3">
        <v>12207.3</v>
      </c>
      <c r="L317">
        <v>0</v>
      </c>
      <c r="M317">
        <v>0</v>
      </c>
      <c r="N317" s="3">
        <v>12207.3</v>
      </c>
    </row>
    <row r="318" spans="1:14" ht="15">
      <c r="A318">
        <v>312980</v>
      </c>
      <c r="B318" t="s">
        <v>20</v>
      </c>
      <c r="C318" t="s">
        <v>26</v>
      </c>
      <c r="D318" t="s">
        <v>16</v>
      </c>
      <c r="E318" t="s">
        <v>17</v>
      </c>
      <c r="F318" s="1">
        <v>43009</v>
      </c>
      <c r="G318" t="s">
        <v>18</v>
      </c>
      <c r="H318" s="2">
        <v>43096</v>
      </c>
      <c r="I318">
        <v>836813</v>
      </c>
      <c r="J318" t="s">
        <v>70</v>
      </c>
      <c r="K318" s="3">
        <v>12207.3</v>
      </c>
      <c r="L318">
        <v>0</v>
      </c>
      <c r="M318">
        <v>0</v>
      </c>
      <c r="N318" s="3">
        <v>12207.3</v>
      </c>
    </row>
    <row r="319" spans="1:14" ht="15">
      <c r="A319">
        <v>312980</v>
      </c>
      <c r="B319" t="s">
        <v>20</v>
      </c>
      <c r="C319" t="s">
        <v>26</v>
      </c>
      <c r="D319" t="s">
        <v>16</v>
      </c>
      <c r="E319" t="s">
        <v>17</v>
      </c>
      <c r="F319" s="1">
        <v>43040</v>
      </c>
      <c r="G319" t="s">
        <v>18</v>
      </c>
      <c r="H319" s="2">
        <v>43096</v>
      </c>
      <c r="I319">
        <v>836818</v>
      </c>
      <c r="J319" t="s">
        <v>70</v>
      </c>
      <c r="K319" s="3">
        <v>12207.3</v>
      </c>
      <c r="L319">
        <v>0</v>
      </c>
      <c r="M319">
        <v>0</v>
      </c>
      <c r="N319" s="3">
        <v>12207.3</v>
      </c>
    </row>
    <row r="320" spans="1:14" ht="15">
      <c r="A320">
        <v>312980</v>
      </c>
      <c r="B320" t="s">
        <v>20</v>
      </c>
      <c r="C320" t="s">
        <v>26</v>
      </c>
      <c r="D320" t="s">
        <v>16</v>
      </c>
      <c r="E320" t="s">
        <v>17</v>
      </c>
      <c r="F320" s="1">
        <v>43070</v>
      </c>
      <c r="G320" t="s">
        <v>18</v>
      </c>
      <c r="H320" s="2">
        <v>43096</v>
      </c>
      <c r="I320">
        <v>836826</v>
      </c>
      <c r="J320" t="s">
        <v>70</v>
      </c>
      <c r="K320" s="3">
        <v>12207.3</v>
      </c>
      <c r="L320">
        <v>0</v>
      </c>
      <c r="M320">
        <v>0</v>
      </c>
      <c r="N320" s="3">
        <v>12207.3</v>
      </c>
    </row>
    <row r="321" spans="1:14" ht="15">
      <c r="A321">
        <v>312980</v>
      </c>
      <c r="B321" t="s">
        <v>20</v>
      </c>
      <c r="C321" t="s">
        <v>26</v>
      </c>
      <c r="D321" t="s">
        <v>16</v>
      </c>
      <c r="E321" t="s">
        <v>17</v>
      </c>
      <c r="F321" s="1">
        <v>42370</v>
      </c>
      <c r="G321" t="s">
        <v>18</v>
      </c>
      <c r="H321" s="2">
        <v>42500</v>
      </c>
      <c r="I321">
        <v>813572</v>
      </c>
      <c r="J321" t="s">
        <v>70</v>
      </c>
      <c r="K321" s="3">
        <v>12207.3</v>
      </c>
      <c r="L321">
        <v>0</v>
      </c>
      <c r="M321">
        <v>0</v>
      </c>
      <c r="N321" s="3">
        <v>12207.3</v>
      </c>
    </row>
    <row r="322" spans="1:14" ht="15">
      <c r="A322">
        <v>312980</v>
      </c>
      <c r="B322" t="s">
        <v>20</v>
      </c>
      <c r="C322" t="s">
        <v>26</v>
      </c>
      <c r="D322" t="s">
        <v>16</v>
      </c>
      <c r="E322" t="s">
        <v>17</v>
      </c>
      <c r="F322" s="1">
        <v>42401</v>
      </c>
      <c r="G322" t="s">
        <v>18</v>
      </c>
      <c r="H322" s="2">
        <v>42500</v>
      </c>
      <c r="I322">
        <v>813528</v>
      </c>
      <c r="J322" t="s">
        <v>70</v>
      </c>
      <c r="K322" s="3">
        <v>12207.3</v>
      </c>
      <c r="L322">
        <v>0</v>
      </c>
      <c r="M322">
        <v>0</v>
      </c>
      <c r="N322" s="3">
        <v>12207.3</v>
      </c>
    </row>
    <row r="323" spans="1:14" ht="15">
      <c r="A323">
        <v>312980</v>
      </c>
      <c r="B323" t="s">
        <v>20</v>
      </c>
      <c r="C323" t="s">
        <v>26</v>
      </c>
      <c r="D323" t="s">
        <v>16</v>
      </c>
      <c r="E323" t="s">
        <v>17</v>
      </c>
      <c r="F323" s="1">
        <v>42430</v>
      </c>
      <c r="G323" t="s">
        <v>18</v>
      </c>
      <c r="H323" s="2">
        <v>42559</v>
      </c>
      <c r="I323">
        <v>822066</v>
      </c>
      <c r="J323" t="s">
        <v>70</v>
      </c>
      <c r="K323" s="3">
        <v>12207.3</v>
      </c>
      <c r="L323">
        <v>0</v>
      </c>
      <c r="M323">
        <v>0</v>
      </c>
      <c r="N323" s="3">
        <v>12207.3</v>
      </c>
    </row>
    <row r="324" spans="1:14" ht="15">
      <c r="A324">
        <v>312980</v>
      </c>
      <c r="B324" t="s">
        <v>20</v>
      </c>
      <c r="C324" t="s">
        <v>26</v>
      </c>
      <c r="D324" t="s">
        <v>16</v>
      </c>
      <c r="E324" t="s">
        <v>17</v>
      </c>
      <c r="F324" s="1">
        <v>42461</v>
      </c>
      <c r="G324" t="s">
        <v>18</v>
      </c>
      <c r="H324" s="2">
        <v>42650</v>
      </c>
      <c r="I324">
        <v>826493</v>
      </c>
      <c r="J324" t="s">
        <v>70</v>
      </c>
      <c r="K324" s="3">
        <v>12207.3</v>
      </c>
      <c r="L324">
        <v>0</v>
      </c>
      <c r="M324">
        <v>0</v>
      </c>
      <c r="N324" s="3">
        <v>12207.3</v>
      </c>
    </row>
    <row r="325" spans="1:14" ht="15">
      <c r="A325">
        <v>312980</v>
      </c>
      <c r="B325" t="s">
        <v>20</v>
      </c>
      <c r="C325" t="s">
        <v>26</v>
      </c>
      <c r="D325" t="s">
        <v>16</v>
      </c>
      <c r="E325" t="s">
        <v>17</v>
      </c>
      <c r="F325" s="1">
        <v>42491</v>
      </c>
      <c r="G325" t="s">
        <v>18</v>
      </c>
      <c r="H325" s="2">
        <v>42725</v>
      </c>
      <c r="I325">
        <v>837869</v>
      </c>
      <c r="J325" t="s">
        <v>70</v>
      </c>
      <c r="K325" s="3">
        <v>12207.3</v>
      </c>
      <c r="L325">
        <v>0</v>
      </c>
      <c r="M325">
        <v>0</v>
      </c>
      <c r="N325" s="3">
        <v>12207.3</v>
      </c>
    </row>
    <row r="326" spans="1:14" ht="15">
      <c r="A326">
        <v>312980</v>
      </c>
      <c r="B326" t="s">
        <v>20</v>
      </c>
      <c r="C326" t="s">
        <v>26</v>
      </c>
      <c r="D326" t="s">
        <v>16</v>
      </c>
      <c r="E326" t="s">
        <v>17</v>
      </c>
      <c r="F326" s="1">
        <v>42522</v>
      </c>
      <c r="G326" t="s">
        <v>18</v>
      </c>
      <c r="H326" s="2">
        <v>42725</v>
      </c>
      <c r="I326">
        <v>837899</v>
      </c>
      <c r="J326" t="s">
        <v>70</v>
      </c>
      <c r="K326" s="3">
        <v>12207.3</v>
      </c>
      <c r="L326">
        <v>0</v>
      </c>
      <c r="M326">
        <v>0</v>
      </c>
      <c r="N326" s="3">
        <v>12207.3</v>
      </c>
    </row>
    <row r="327" spans="1:14" ht="15">
      <c r="A327">
        <v>312980</v>
      </c>
      <c r="B327" t="s">
        <v>20</v>
      </c>
      <c r="C327" t="s">
        <v>26</v>
      </c>
      <c r="D327" t="s">
        <v>16</v>
      </c>
      <c r="E327" t="s">
        <v>17</v>
      </c>
      <c r="F327" s="1">
        <v>42552</v>
      </c>
      <c r="G327" t="s">
        <v>18</v>
      </c>
      <c r="H327" s="2">
        <v>42732</v>
      </c>
      <c r="I327">
        <v>846212</v>
      </c>
      <c r="J327" t="s">
        <v>70</v>
      </c>
      <c r="K327" s="3">
        <v>12207.3</v>
      </c>
      <c r="L327">
        <v>0</v>
      </c>
      <c r="M327">
        <v>0</v>
      </c>
      <c r="N327" s="3">
        <v>12207.3</v>
      </c>
    </row>
    <row r="328" spans="1:14" ht="15">
      <c r="A328">
        <v>312980</v>
      </c>
      <c r="B328" t="s">
        <v>20</v>
      </c>
      <c r="C328" t="s">
        <v>26</v>
      </c>
      <c r="D328" t="s">
        <v>16</v>
      </c>
      <c r="E328" t="s">
        <v>17</v>
      </c>
      <c r="F328" s="1">
        <v>42583</v>
      </c>
      <c r="G328" t="s">
        <v>18</v>
      </c>
      <c r="H328" s="2">
        <v>42732</v>
      </c>
      <c r="I328">
        <v>846096</v>
      </c>
      <c r="J328" t="s">
        <v>70</v>
      </c>
      <c r="K328" s="3">
        <v>12207.3</v>
      </c>
      <c r="L328">
        <v>0</v>
      </c>
      <c r="M328">
        <v>0</v>
      </c>
      <c r="N328" s="3">
        <v>12207.3</v>
      </c>
    </row>
    <row r="329" spans="1:14" ht="15">
      <c r="A329">
        <v>312980</v>
      </c>
      <c r="B329" t="s">
        <v>20</v>
      </c>
      <c r="C329" t="s">
        <v>26</v>
      </c>
      <c r="D329" t="s">
        <v>16</v>
      </c>
      <c r="E329" t="s">
        <v>17</v>
      </c>
      <c r="F329" s="1">
        <v>42614</v>
      </c>
      <c r="G329" t="s">
        <v>18</v>
      </c>
      <c r="H329" s="2">
        <v>42732</v>
      </c>
      <c r="I329">
        <v>846507</v>
      </c>
      <c r="J329" t="s">
        <v>70</v>
      </c>
      <c r="K329" s="3">
        <v>12207.3</v>
      </c>
      <c r="L329">
        <v>0</v>
      </c>
      <c r="M329">
        <v>0</v>
      </c>
      <c r="N329" s="3">
        <v>12207.3</v>
      </c>
    </row>
    <row r="330" spans="1:14" ht="15">
      <c r="A330">
        <v>312980</v>
      </c>
      <c r="B330" t="s">
        <v>20</v>
      </c>
      <c r="C330" t="s">
        <v>25</v>
      </c>
      <c r="D330" t="s">
        <v>16</v>
      </c>
      <c r="E330" t="s">
        <v>17</v>
      </c>
      <c r="F330" s="1">
        <v>42856</v>
      </c>
      <c r="G330" t="s">
        <v>18</v>
      </c>
      <c r="H330" s="2">
        <v>43291</v>
      </c>
      <c r="I330">
        <v>810962</v>
      </c>
      <c r="J330" t="s">
        <v>22</v>
      </c>
      <c r="K330" s="3">
        <v>5000</v>
      </c>
      <c r="L330">
        <v>0</v>
      </c>
      <c r="M330">
        <v>0</v>
      </c>
      <c r="N330" s="3">
        <v>5000</v>
      </c>
    </row>
    <row r="331" spans="1:14" ht="15">
      <c r="A331">
        <v>312980</v>
      </c>
      <c r="B331" t="s">
        <v>20</v>
      </c>
      <c r="C331" t="s">
        <v>25</v>
      </c>
      <c r="D331" t="s">
        <v>16</v>
      </c>
      <c r="E331" t="s">
        <v>17</v>
      </c>
      <c r="F331" s="1">
        <v>42887</v>
      </c>
      <c r="G331" t="s">
        <v>18</v>
      </c>
      <c r="H331" s="2">
        <v>43322</v>
      </c>
      <c r="I331">
        <v>814503</v>
      </c>
      <c r="J331" t="s">
        <v>22</v>
      </c>
      <c r="K331" s="3">
        <v>5000</v>
      </c>
      <c r="L331">
        <v>0</v>
      </c>
      <c r="M331">
        <v>0</v>
      </c>
      <c r="N331" s="3">
        <v>5000</v>
      </c>
    </row>
    <row r="332" spans="1:14" ht="15">
      <c r="A332">
        <v>312980</v>
      </c>
      <c r="B332" t="s">
        <v>20</v>
      </c>
      <c r="C332" t="s">
        <v>25</v>
      </c>
      <c r="D332" t="s">
        <v>16</v>
      </c>
      <c r="E332" t="s">
        <v>17</v>
      </c>
      <c r="F332" s="1">
        <v>42917</v>
      </c>
      <c r="G332" t="s">
        <v>18</v>
      </c>
      <c r="H332" s="2">
        <v>43357</v>
      </c>
      <c r="I332">
        <v>818751</v>
      </c>
      <c r="J332" t="s">
        <v>22</v>
      </c>
      <c r="K332" s="3">
        <v>5000</v>
      </c>
      <c r="L332">
        <v>0</v>
      </c>
      <c r="M332">
        <v>0</v>
      </c>
      <c r="N332" s="3">
        <v>5000</v>
      </c>
    </row>
    <row r="333" spans="1:14" ht="15">
      <c r="A333">
        <v>312980</v>
      </c>
      <c r="B333" t="s">
        <v>20</v>
      </c>
      <c r="C333" t="s">
        <v>25</v>
      </c>
      <c r="D333" t="s">
        <v>16</v>
      </c>
      <c r="E333" t="s">
        <v>17</v>
      </c>
      <c r="F333" s="1">
        <v>42948</v>
      </c>
      <c r="G333" t="s">
        <v>18</v>
      </c>
      <c r="H333" s="2">
        <v>43356</v>
      </c>
      <c r="I333">
        <v>818504</v>
      </c>
      <c r="J333" t="s">
        <v>22</v>
      </c>
      <c r="K333" s="3">
        <v>5000</v>
      </c>
      <c r="L333">
        <v>0</v>
      </c>
      <c r="M333">
        <v>0</v>
      </c>
      <c r="N333" s="3">
        <v>5000</v>
      </c>
    </row>
    <row r="334" spans="1:14" ht="15">
      <c r="A334">
        <v>312980</v>
      </c>
      <c r="B334" t="s">
        <v>20</v>
      </c>
      <c r="C334" t="s">
        <v>25</v>
      </c>
      <c r="D334" t="s">
        <v>16</v>
      </c>
      <c r="E334" t="s">
        <v>17</v>
      </c>
      <c r="F334" s="1">
        <v>42979</v>
      </c>
      <c r="G334" t="s">
        <v>18</v>
      </c>
      <c r="H334" s="2">
        <v>43388</v>
      </c>
      <c r="I334">
        <v>822345</v>
      </c>
      <c r="J334" t="s">
        <v>22</v>
      </c>
      <c r="K334" s="3">
        <v>5000</v>
      </c>
      <c r="L334">
        <v>0</v>
      </c>
      <c r="M334">
        <v>0</v>
      </c>
      <c r="N334" s="3">
        <v>5000</v>
      </c>
    </row>
    <row r="335" spans="1:14" ht="15">
      <c r="A335">
        <v>312980</v>
      </c>
      <c r="B335" t="s">
        <v>20</v>
      </c>
      <c r="C335" t="s">
        <v>25</v>
      </c>
      <c r="D335" t="s">
        <v>16</v>
      </c>
      <c r="E335" t="s">
        <v>17</v>
      </c>
      <c r="F335" s="1">
        <v>43009</v>
      </c>
      <c r="G335" t="s">
        <v>18</v>
      </c>
      <c r="H335" s="2">
        <v>43391</v>
      </c>
      <c r="I335">
        <v>822604</v>
      </c>
      <c r="J335" t="s">
        <v>22</v>
      </c>
      <c r="K335" s="3">
        <v>5000</v>
      </c>
      <c r="L335">
        <v>0</v>
      </c>
      <c r="M335">
        <v>0</v>
      </c>
      <c r="N335" s="3">
        <v>5000</v>
      </c>
    </row>
    <row r="336" spans="1:14" ht="15">
      <c r="A336">
        <v>312980</v>
      </c>
      <c r="B336" t="s">
        <v>20</v>
      </c>
      <c r="C336" t="s">
        <v>25</v>
      </c>
      <c r="D336" t="s">
        <v>16</v>
      </c>
      <c r="E336" t="s">
        <v>17</v>
      </c>
      <c r="F336" s="1">
        <v>43040</v>
      </c>
      <c r="G336" t="s">
        <v>18</v>
      </c>
      <c r="H336" s="2">
        <v>43388</v>
      </c>
      <c r="I336">
        <v>822350</v>
      </c>
      <c r="J336" t="s">
        <v>22</v>
      </c>
      <c r="K336" s="3">
        <v>5000</v>
      </c>
      <c r="L336">
        <v>0</v>
      </c>
      <c r="M336">
        <v>0</v>
      </c>
      <c r="N336" s="3">
        <v>5000</v>
      </c>
    </row>
    <row r="337" spans="1:14" ht="15">
      <c r="A337">
        <v>312980</v>
      </c>
      <c r="B337" t="s">
        <v>20</v>
      </c>
      <c r="C337" t="s">
        <v>25</v>
      </c>
      <c r="D337" t="s">
        <v>16</v>
      </c>
      <c r="E337" t="s">
        <v>17</v>
      </c>
      <c r="F337" s="1">
        <v>43070</v>
      </c>
      <c r="G337" t="s">
        <v>18</v>
      </c>
      <c r="H337" s="2">
        <v>43417</v>
      </c>
      <c r="I337">
        <v>824638</v>
      </c>
      <c r="J337" t="s">
        <v>22</v>
      </c>
      <c r="K337" s="3">
        <v>5000</v>
      </c>
      <c r="L337">
        <v>0</v>
      </c>
      <c r="M337">
        <v>0</v>
      </c>
      <c r="N337" s="3">
        <v>5000</v>
      </c>
    </row>
    <row r="338" spans="1:14" ht="15">
      <c r="A338">
        <v>312980</v>
      </c>
      <c r="B338" t="s">
        <v>20</v>
      </c>
      <c r="C338" t="s">
        <v>25</v>
      </c>
      <c r="D338" t="s">
        <v>16</v>
      </c>
      <c r="E338" t="s">
        <v>17</v>
      </c>
      <c r="F338" s="1">
        <v>43101</v>
      </c>
      <c r="G338" t="s">
        <v>18</v>
      </c>
      <c r="H338" s="2">
        <v>43417</v>
      </c>
      <c r="I338">
        <v>824791</v>
      </c>
      <c r="J338" t="s">
        <v>22</v>
      </c>
      <c r="K338" s="3">
        <v>5000</v>
      </c>
      <c r="L338">
        <v>0</v>
      </c>
      <c r="M338">
        <v>0</v>
      </c>
      <c r="N338" s="3">
        <v>5000</v>
      </c>
    </row>
    <row r="339" spans="1:14" ht="15">
      <c r="A339">
        <v>312980</v>
      </c>
      <c r="B339" t="s">
        <v>20</v>
      </c>
      <c r="C339" t="s">
        <v>25</v>
      </c>
      <c r="D339" t="s">
        <v>16</v>
      </c>
      <c r="E339" t="s">
        <v>17</v>
      </c>
      <c r="F339" s="1">
        <v>43132</v>
      </c>
      <c r="G339" t="s">
        <v>18</v>
      </c>
      <c r="H339" s="2">
        <v>43417</v>
      </c>
      <c r="I339">
        <v>824805</v>
      </c>
      <c r="J339" t="s">
        <v>22</v>
      </c>
      <c r="K339" s="3">
        <v>5000</v>
      </c>
      <c r="L339">
        <v>0</v>
      </c>
      <c r="M339">
        <v>0</v>
      </c>
      <c r="N339" s="3">
        <v>5000</v>
      </c>
    </row>
    <row r="340" spans="1:14" ht="15">
      <c r="A340">
        <v>312980</v>
      </c>
      <c r="B340" t="s">
        <v>20</v>
      </c>
      <c r="C340" t="s">
        <v>25</v>
      </c>
      <c r="D340" t="s">
        <v>16</v>
      </c>
      <c r="E340" t="s">
        <v>17</v>
      </c>
      <c r="F340" s="1">
        <v>42461</v>
      </c>
      <c r="G340" t="s">
        <v>18</v>
      </c>
      <c r="H340" s="2">
        <v>42773</v>
      </c>
      <c r="I340">
        <v>801577</v>
      </c>
      <c r="J340" t="s">
        <v>70</v>
      </c>
      <c r="K340" s="3">
        <v>5000</v>
      </c>
      <c r="L340">
        <v>0</v>
      </c>
      <c r="M340">
        <v>0</v>
      </c>
      <c r="N340" s="3">
        <v>5000</v>
      </c>
    </row>
    <row r="341" spans="1:14" ht="15">
      <c r="A341">
        <v>312980</v>
      </c>
      <c r="B341" t="s">
        <v>20</v>
      </c>
      <c r="C341" t="s">
        <v>25</v>
      </c>
      <c r="D341" t="s">
        <v>16</v>
      </c>
      <c r="E341" t="s">
        <v>17</v>
      </c>
      <c r="F341" s="1">
        <v>42491</v>
      </c>
      <c r="G341" t="s">
        <v>18</v>
      </c>
      <c r="H341" s="2">
        <v>42986</v>
      </c>
      <c r="I341">
        <v>810975</v>
      </c>
      <c r="J341" t="s">
        <v>70</v>
      </c>
      <c r="K341" s="3">
        <v>5000</v>
      </c>
      <c r="L341">
        <v>0</v>
      </c>
      <c r="M341">
        <v>0</v>
      </c>
      <c r="N341" s="3">
        <v>5000</v>
      </c>
    </row>
    <row r="342" spans="1:14" ht="15">
      <c r="A342">
        <v>312980</v>
      </c>
      <c r="B342" t="s">
        <v>20</v>
      </c>
      <c r="C342" t="s">
        <v>25</v>
      </c>
      <c r="D342" t="s">
        <v>16</v>
      </c>
      <c r="E342" t="s">
        <v>17</v>
      </c>
      <c r="F342" s="1">
        <v>42522</v>
      </c>
      <c r="G342" t="s">
        <v>18</v>
      </c>
      <c r="H342" s="2">
        <v>43019</v>
      </c>
      <c r="I342">
        <v>815238</v>
      </c>
      <c r="J342" t="s">
        <v>70</v>
      </c>
      <c r="K342" s="3">
        <v>5000</v>
      </c>
      <c r="L342">
        <v>0</v>
      </c>
      <c r="M342">
        <v>0</v>
      </c>
      <c r="N342" s="3">
        <v>5000</v>
      </c>
    </row>
    <row r="343" spans="1:14" ht="15">
      <c r="A343">
        <v>312980</v>
      </c>
      <c r="B343" t="s">
        <v>20</v>
      </c>
      <c r="C343" t="s">
        <v>25</v>
      </c>
      <c r="D343" t="s">
        <v>16</v>
      </c>
      <c r="E343" t="s">
        <v>17</v>
      </c>
      <c r="F343" s="1">
        <v>42552</v>
      </c>
      <c r="G343" t="s">
        <v>18</v>
      </c>
      <c r="H343" s="2">
        <v>43039</v>
      </c>
      <c r="I343">
        <v>817649</v>
      </c>
      <c r="J343" t="s">
        <v>70</v>
      </c>
      <c r="K343" s="3">
        <v>5000</v>
      </c>
      <c r="L343">
        <v>0</v>
      </c>
      <c r="M343">
        <v>0</v>
      </c>
      <c r="N343" s="3">
        <v>5000</v>
      </c>
    </row>
    <row r="344" spans="1:14" ht="15">
      <c r="A344">
        <v>312980</v>
      </c>
      <c r="B344" t="s">
        <v>20</v>
      </c>
      <c r="C344" t="s">
        <v>25</v>
      </c>
      <c r="D344" t="s">
        <v>16</v>
      </c>
      <c r="E344" t="s">
        <v>17</v>
      </c>
      <c r="F344" s="1">
        <v>42583</v>
      </c>
      <c r="G344" t="s">
        <v>18</v>
      </c>
      <c r="H344" s="2">
        <v>43076</v>
      </c>
      <c r="I344">
        <v>825098</v>
      </c>
      <c r="J344" t="s">
        <v>70</v>
      </c>
      <c r="K344" s="3">
        <v>5000</v>
      </c>
      <c r="L344">
        <v>0</v>
      </c>
      <c r="M344">
        <v>0</v>
      </c>
      <c r="N344" s="3">
        <v>5000</v>
      </c>
    </row>
    <row r="345" spans="1:14" ht="15">
      <c r="A345">
        <v>312980</v>
      </c>
      <c r="B345" t="s">
        <v>20</v>
      </c>
      <c r="C345" t="s">
        <v>25</v>
      </c>
      <c r="D345" t="s">
        <v>16</v>
      </c>
      <c r="E345" t="s">
        <v>17</v>
      </c>
      <c r="F345" s="1">
        <v>42614</v>
      </c>
      <c r="G345" t="s">
        <v>18</v>
      </c>
      <c r="H345" s="2">
        <v>43081</v>
      </c>
      <c r="I345">
        <v>827400</v>
      </c>
      <c r="J345" t="s">
        <v>70</v>
      </c>
      <c r="K345" s="3">
        <v>5000</v>
      </c>
      <c r="L345">
        <v>0</v>
      </c>
      <c r="M345">
        <v>0</v>
      </c>
      <c r="N345" s="3">
        <v>5000</v>
      </c>
    </row>
    <row r="346" spans="1:14" ht="15">
      <c r="A346">
        <v>312980</v>
      </c>
      <c r="B346" t="s">
        <v>20</v>
      </c>
      <c r="C346" t="s">
        <v>25</v>
      </c>
      <c r="D346" t="s">
        <v>16</v>
      </c>
      <c r="E346" t="s">
        <v>17</v>
      </c>
      <c r="F346" s="1">
        <v>42644</v>
      </c>
      <c r="G346" t="s">
        <v>18</v>
      </c>
      <c r="H346" s="2">
        <v>43081</v>
      </c>
      <c r="I346">
        <v>825165</v>
      </c>
      <c r="J346" t="s">
        <v>70</v>
      </c>
      <c r="K346" s="3">
        <v>5000</v>
      </c>
      <c r="L346">
        <v>0</v>
      </c>
      <c r="M346">
        <v>0</v>
      </c>
      <c r="N346" s="3">
        <v>5000</v>
      </c>
    </row>
    <row r="347" spans="1:14" ht="15">
      <c r="A347">
        <v>312980</v>
      </c>
      <c r="B347" t="s">
        <v>20</v>
      </c>
      <c r="C347" t="s">
        <v>25</v>
      </c>
      <c r="D347" t="s">
        <v>16</v>
      </c>
      <c r="E347" t="s">
        <v>17</v>
      </c>
      <c r="F347" s="1">
        <v>42675</v>
      </c>
      <c r="G347" t="s">
        <v>18</v>
      </c>
      <c r="H347" s="2">
        <v>43089</v>
      </c>
      <c r="I347">
        <v>831790</v>
      </c>
      <c r="J347" t="s">
        <v>70</v>
      </c>
      <c r="K347" s="3">
        <v>5000</v>
      </c>
      <c r="L347">
        <v>0</v>
      </c>
      <c r="M347">
        <v>0</v>
      </c>
      <c r="N347" s="3">
        <v>5000</v>
      </c>
    </row>
    <row r="348" spans="1:14" ht="15">
      <c r="A348">
        <v>312980</v>
      </c>
      <c r="B348" t="s">
        <v>20</v>
      </c>
      <c r="C348" t="s">
        <v>25</v>
      </c>
      <c r="D348" t="s">
        <v>16</v>
      </c>
      <c r="E348" t="s">
        <v>17</v>
      </c>
      <c r="F348" s="1">
        <v>42705</v>
      </c>
      <c r="G348" t="s">
        <v>18</v>
      </c>
      <c r="H348" s="2">
        <v>43089</v>
      </c>
      <c r="I348">
        <v>831800</v>
      </c>
      <c r="J348" t="s">
        <v>70</v>
      </c>
      <c r="K348" s="3">
        <v>5000</v>
      </c>
      <c r="L348">
        <v>0</v>
      </c>
      <c r="M348">
        <v>0</v>
      </c>
      <c r="N348" s="3">
        <v>5000</v>
      </c>
    </row>
    <row r="349" spans="1:14" ht="15">
      <c r="A349">
        <v>312980</v>
      </c>
      <c r="B349" t="s">
        <v>20</v>
      </c>
      <c r="C349" t="s">
        <v>25</v>
      </c>
      <c r="D349" t="s">
        <v>16</v>
      </c>
      <c r="E349" t="s">
        <v>17</v>
      </c>
      <c r="F349" s="1">
        <v>42186</v>
      </c>
      <c r="G349" t="s">
        <v>18</v>
      </c>
      <c r="H349" s="2">
        <v>42500</v>
      </c>
      <c r="I349">
        <v>814045</v>
      </c>
      <c r="J349" t="s">
        <v>70</v>
      </c>
      <c r="K349" s="3">
        <v>5000</v>
      </c>
      <c r="L349">
        <v>0</v>
      </c>
      <c r="M349">
        <v>0</v>
      </c>
      <c r="N349" s="3">
        <v>5000</v>
      </c>
    </row>
    <row r="350" spans="1:14" ht="15">
      <c r="A350">
        <v>312980</v>
      </c>
      <c r="B350" t="s">
        <v>20</v>
      </c>
      <c r="C350" t="s">
        <v>25</v>
      </c>
      <c r="D350" t="s">
        <v>16</v>
      </c>
      <c r="E350" t="s">
        <v>17</v>
      </c>
      <c r="F350" s="1">
        <v>42217</v>
      </c>
      <c r="G350" t="s">
        <v>18</v>
      </c>
      <c r="H350" s="2">
        <v>42558</v>
      </c>
      <c r="I350">
        <v>821137</v>
      </c>
      <c r="J350" t="s">
        <v>70</v>
      </c>
      <c r="K350" s="3">
        <v>5000</v>
      </c>
      <c r="L350">
        <v>0</v>
      </c>
      <c r="M350">
        <v>0</v>
      </c>
      <c r="N350" s="3">
        <v>5000</v>
      </c>
    </row>
    <row r="351" spans="1:14" ht="15">
      <c r="A351">
        <v>312980</v>
      </c>
      <c r="B351" t="s">
        <v>20</v>
      </c>
      <c r="C351" t="s">
        <v>25</v>
      </c>
      <c r="D351" t="s">
        <v>16</v>
      </c>
      <c r="E351" t="s">
        <v>17</v>
      </c>
      <c r="F351" s="1">
        <v>42248</v>
      </c>
      <c r="G351" t="s">
        <v>18</v>
      </c>
      <c r="H351" s="2">
        <v>42654</v>
      </c>
      <c r="I351">
        <v>827016</v>
      </c>
      <c r="J351" t="s">
        <v>70</v>
      </c>
      <c r="K351" s="3">
        <v>5000</v>
      </c>
      <c r="L351">
        <v>0</v>
      </c>
      <c r="M351">
        <v>0</v>
      </c>
      <c r="N351" s="3">
        <v>5000</v>
      </c>
    </row>
    <row r="352" spans="1:14" ht="15">
      <c r="A352">
        <v>312980</v>
      </c>
      <c r="B352" t="s">
        <v>20</v>
      </c>
      <c r="C352" t="s">
        <v>25</v>
      </c>
      <c r="D352" t="s">
        <v>16</v>
      </c>
      <c r="E352" t="s">
        <v>17</v>
      </c>
      <c r="F352" s="1">
        <v>42278</v>
      </c>
      <c r="G352" t="s">
        <v>18</v>
      </c>
      <c r="H352" s="2">
        <v>42725</v>
      </c>
      <c r="I352">
        <v>836512</v>
      </c>
      <c r="J352" t="s">
        <v>70</v>
      </c>
      <c r="K352" s="3">
        <v>5000</v>
      </c>
      <c r="L352">
        <v>0</v>
      </c>
      <c r="M352">
        <v>0</v>
      </c>
      <c r="N352" s="3">
        <v>5000</v>
      </c>
    </row>
    <row r="353" spans="1:14" ht="15">
      <c r="A353">
        <v>312980</v>
      </c>
      <c r="B353" t="s">
        <v>20</v>
      </c>
      <c r="C353" t="s">
        <v>25</v>
      </c>
      <c r="D353" t="s">
        <v>16</v>
      </c>
      <c r="E353" t="s">
        <v>17</v>
      </c>
      <c r="F353" s="1">
        <v>42309</v>
      </c>
      <c r="G353" t="s">
        <v>18</v>
      </c>
      <c r="H353" s="2">
        <v>42725</v>
      </c>
      <c r="I353">
        <v>836519</v>
      </c>
      <c r="J353" t="s">
        <v>70</v>
      </c>
      <c r="K353" s="3">
        <v>5000</v>
      </c>
      <c r="L353">
        <v>0</v>
      </c>
      <c r="M353">
        <v>0</v>
      </c>
      <c r="N353" s="3">
        <v>5000</v>
      </c>
    </row>
    <row r="354" spans="1:14" ht="15">
      <c r="A354">
        <v>312980</v>
      </c>
      <c r="B354" t="s">
        <v>20</v>
      </c>
      <c r="C354" t="s">
        <v>25</v>
      </c>
      <c r="D354" t="s">
        <v>16</v>
      </c>
      <c r="E354" t="s">
        <v>17</v>
      </c>
      <c r="F354" s="1">
        <v>42339</v>
      </c>
      <c r="G354" t="s">
        <v>18</v>
      </c>
      <c r="H354" s="2">
        <v>42733</v>
      </c>
      <c r="I354">
        <v>847450</v>
      </c>
      <c r="J354" t="s">
        <v>70</v>
      </c>
      <c r="K354" s="3">
        <v>5000</v>
      </c>
      <c r="L354">
        <v>0</v>
      </c>
      <c r="M354">
        <v>0</v>
      </c>
      <c r="N354" s="3">
        <v>5000</v>
      </c>
    </row>
    <row r="355" spans="1:14" ht="15">
      <c r="A355">
        <v>312980</v>
      </c>
      <c r="B355" t="s">
        <v>20</v>
      </c>
      <c r="C355" t="s">
        <v>25</v>
      </c>
      <c r="D355" t="s">
        <v>16</v>
      </c>
      <c r="E355" t="s">
        <v>17</v>
      </c>
      <c r="F355" s="1">
        <v>42370</v>
      </c>
      <c r="G355" t="s">
        <v>18</v>
      </c>
      <c r="H355" s="2">
        <v>42732</v>
      </c>
      <c r="I355">
        <v>845033</v>
      </c>
      <c r="J355" t="s">
        <v>70</v>
      </c>
      <c r="K355" s="3">
        <v>5000</v>
      </c>
      <c r="L355">
        <v>0</v>
      </c>
      <c r="M355">
        <v>0</v>
      </c>
      <c r="N355" s="3">
        <v>5000</v>
      </c>
    </row>
    <row r="356" spans="1:14" ht="15">
      <c r="A356">
        <v>312980</v>
      </c>
      <c r="B356" t="s">
        <v>20</v>
      </c>
      <c r="C356" t="s">
        <v>25</v>
      </c>
      <c r="D356" t="s">
        <v>16</v>
      </c>
      <c r="E356" t="s">
        <v>17</v>
      </c>
      <c r="F356" s="1">
        <v>42401</v>
      </c>
      <c r="G356" t="s">
        <v>18</v>
      </c>
      <c r="H356" s="2">
        <v>42732</v>
      </c>
      <c r="I356">
        <v>844978</v>
      </c>
      <c r="J356" t="s">
        <v>70</v>
      </c>
      <c r="K356" s="3">
        <v>5000</v>
      </c>
      <c r="L356">
        <v>0</v>
      </c>
      <c r="M356">
        <v>0</v>
      </c>
      <c r="N356" s="3">
        <v>5000</v>
      </c>
    </row>
    <row r="357" spans="1:14" ht="15">
      <c r="A357">
        <v>312980</v>
      </c>
      <c r="B357" t="s">
        <v>20</v>
      </c>
      <c r="C357" t="s">
        <v>25</v>
      </c>
      <c r="D357" t="s">
        <v>16</v>
      </c>
      <c r="E357" t="s">
        <v>17</v>
      </c>
      <c r="F357" s="1">
        <v>42430</v>
      </c>
      <c r="G357" t="s">
        <v>18</v>
      </c>
      <c r="H357" s="2">
        <v>42732</v>
      </c>
      <c r="I357">
        <v>844920</v>
      </c>
      <c r="J357" t="s">
        <v>70</v>
      </c>
      <c r="K357" s="3">
        <v>5000</v>
      </c>
      <c r="L357">
        <v>0</v>
      </c>
      <c r="M357">
        <v>0</v>
      </c>
      <c r="N357" s="3">
        <v>5000</v>
      </c>
    </row>
    <row r="358" spans="1:14" ht="15">
      <c r="A358">
        <v>312980</v>
      </c>
      <c r="B358" t="s">
        <v>20</v>
      </c>
      <c r="C358" t="s">
        <v>24</v>
      </c>
      <c r="D358" t="s">
        <v>16</v>
      </c>
      <c r="E358" t="s">
        <v>17</v>
      </c>
      <c r="F358" s="1">
        <v>42856</v>
      </c>
      <c r="G358" t="s">
        <v>18</v>
      </c>
      <c r="H358" s="2">
        <v>43291</v>
      </c>
      <c r="I358">
        <v>810344</v>
      </c>
      <c r="J358" t="s">
        <v>22</v>
      </c>
      <c r="K358" s="3">
        <v>13000</v>
      </c>
      <c r="L358">
        <v>0</v>
      </c>
      <c r="M358">
        <v>0</v>
      </c>
      <c r="N358" s="3">
        <v>13000</v>
      </c>
    </row>
    <row r="359" spans="1:14" ht="15">
      <c r="A359">
        <v>312980</v>
      </c>
      <c r="B359" t="s">
        <v>20</v>
      </c>
      <c r="C359" t="s">
        <v>24</v>
      </c>
      <c r="D359" t="s">
        <v>16</v>
      </c>
      <c r="E359" t="s">
        <v>17</v>
      </c>
      <c r="F359" s="1">
        <v>42887</v>
      </c>
      <c r="G359" t="s">
        <v>18</v>
      </c>
      <c r="H359" s="2">
        <v>43322</v>
      </c>
      <c r="I359">
        <v>814327</v>
      </c>
      <c r="J359" t="s">
        <v>22</v>
      </c>
      <c r="K359" s="3">
        <v>13000</v>
      </c>
      <c r="L359">
        <v>0</v>
      </c>
      <c r="M359">
        <v>0</v>
      </c>
      <c r="N359" s="3">
        <v>13000</v>
      </c>
    </row>
    <row r="360" spans="1:14" ht="15">
      <c r="A360">
        <v>312980</v>
      </c>
      <c r="B360" t="s">
        <v>20</v>
      </c>
      <c r="C360" t="s">
        <v>24</v>
      </c>
      <c r="D360" t="s">
        <v>16</v>
      </c>
      <c r="E360" t="s">
        <v>17</v>
      </c>
      <c r="F360" s="1">
        <v>42917</v>
      </c>
      <c r="G360" t="s">
        <v>18</v>
      </c>
      <c r="H360" s="2">
        <v>43355</v>
      </c>
      <c r="I360">
        <v>818318</v>
      </c>
      <c r="J360" t="s">
        <v>22</v>
      </c>
      <c r="K360" s="3">
        <v>13000</v>
      </c>
      <c r="L360">
        <v>0</v>
      </c>
      <c r="M360">
        <v>0</v>
      </c>
      <c r="N360" s="3">
        <v>13000</v>
      </c>
    </row>
    <row r="361" spans="1:14" ht="15">
      <c r="A361">
        <v>312980</v>
      </c>
      <c r="B361" t="s">
        <v>20</v>
      </c>
      <c r="C361" t="s">
        <v>24</v>
      </c>
      <c r="D361" t="s">
        <v>16</v>
      </c>
      <c r="E361" t="s">
        <v>17</v>
      </c>
      <c r="F361" s="1">
        <v>42948</v>
      </c>
      <c r="G361" t="s">
        <v>18</v>
      </c>
      <c r="H361" s="2">
        <v>43355</v>
      </c>
      <c r="I361">
        <v>818108</v>
      </c>
      <c r="J361" t="s">
        <v>22</v>
      </c>
      <c r="K361" s="3">
        <v>13000</v>
      </c>
      <c r="L361">
        <v>0</v>
      </c>
      <c r="M361">
        <v>0</v>
      </c>
      <c r="N361" s="3">
        <v>13000</v>
      </c>
    </row>
    <row r="362" spans="1:14" ht="15">
      <c r="A362">
        <v>312980</v>
      </c>
      <c r="B362" t="s">
        <v>20</v>
      </c>
      <c r="C362" t="s">
        <v>24</v>
      </c>
      <c r="D362" t="s">
        <v>16</v>
      </c>
      <c r="E362" t="s">
        <v>17</v>
      </c>
      <c r="F362" s="1">
        <v>42979</v>
      </c>
      <c r="G362" t="s">
        <v>18</v>
      </c>
      <c r="H362" s="2">
        <v>43383</v>
      </c>
      <c r="I362">
        <v>820254</v>
      </c>
      <c r="J362" t="s">
        <v>22</v>
      </c>
      <c r="K362" s="3">
        <v>13000</v>
      </c>
      <c r="L362">
        <v>0</v>
      </c>
      <c r="M362">
        <v>0</v>
      </c>
      <c r="N362" s="3">
        <v>13000</v>
      </c>
    </row>
    <row r="363" spans="1:14" ht="15">
      <c r="A363">
        <v>312980</v>
      </c>
      <c r="B363" t="s">
        <v>20</v>
      </c>
      <c r="C363" t="s">
        <v>24</v>
      </c>
      <c r="D363" t="s">
        <v>16</v>
      </c>
      <c r="E363" t="s">
        <v>17</v>
      </c>
      <c r="F363" s="1">
        <v>43009</v>
      </c>
      <c r="G363" t="s">
        <v>18</v>
      </c>
      <c r="H363" s="2">
        <v>43383</v>
      </c>
      <c r="I363">
        <v>820268</v>
      </c>
      <c r="J363" t="s">
        <v>22</v>
      </c>
      <c r="K363" s="3">
        <v>13000</v>
      </c>
      <c r="L363">
        <v>0</v>
      </c>
      <c r="M363">
        <v>0</v>
      </c>
      <c r="N363" s="3">
        <v>13000</v>
      </c>
    </row>
    <row r="364" spans="1:14" ht="15">
      <c r="A364">
        <v>312980</v>
      </c>
      <c r="B364" t="s">
        <v>20</v>
      </c>
      <c r="C364" t="s">
        <v>24</v>
      </c>
      <c r="D364" t="s">
        <v>16</v>
      </c>
      <c r="E364" t="s">
        <v>17</v>
      </c>
      <c r="F364" s="1">
        <v>43040</v>
      </c>
      <c r="G364" t="s">
        <v>18</v>
      </c>
      <c r="H364" s="2">
        <v>43383</v>
      </c>
      <c r="I364">
        <v>820273</v>
      </c>
      <c r="J364" t="s">
        <v>22</v>
      </c>
      <c r="K364" s="3">
        <v>13000</v>
      </c>
      <c r="L364">
        <v>0</v>
      </c>
      <c r="M364">
        <v>0</v>
      </c>
      <c r="N364" s="3">
        <v>13000</v>
      </c>
    </row>
    <row r="365" spans="1:14" ht="15">
      <c r="A365">
        <v>312980</v>
      </c>
      <c r="B365" t="s">
        <v>20</v>
      </c>
      <c r="C365" t="s">
        <v>24</v>
      </c>
      <c r="D365" t="s">
        <v>16</v>
      </c>
      <c r="E365" t="s">
        <v>17</v>
      </c>
      <c r="F365" s="1">
        <v>43070</v>
      </c>
      <c r="G365" t="s">
        <v>18</v>
      </c>
      <c r="H365" s="2">
        <v>43416</v>
      </c>
      <c r="I365">
        <v>823459</v>
      </c>
      <c r="J365" t="s">
        <v>22</v>
      </c>
      <c r="K365" s="3">
        <v>13000</v>
      </c>
      <c r="L365">
        <v>0</v>
      </c>
      <c r="M365">
        <v>0</v>
      </c>
      <c r="N365" s="3">
        <v>13000</v>
      </c>
    </row>
    <row r="366" spans="1:14" ht="15">
      <c r="A366">
        <v>312980</v>
      </c>
      <c r="B366" t="s">
        <v>20</v>
      </c>
      <c r="C366" t="s">
        <v>24</v>
      </c>
      <c r="D366" t="s">
        <v>16</v>
      </c>
      <c r="E366" t="s">
        <v>17</v>
      </c>
      <c r="F366" s="1">
        <v>43101</v>
      </c>
      <c r="G366" t="s">
        <v>18</v>
      </c>
      <c r="H366" s="2">
        <v>43416</v>
      </c>
      <c r="I366">
        <v>823340</v>
      </c>
      <c r="J366" t="s">
        <v>22</v>
      </c>
      <c r="K366" s="3">
        <v>13000</v>
      </c>
      <c r="L366">
        <v>0</v>
      </c>
      <c r="M366">
        <v>0</v>
      </c>
      <c r="N366" s="3">
        <v>13000</v>
      </c>
    </row>
    <row r="367" spans="1:14" ht="15">
      <c r="A367">
        <v>312980</v>
      </c>
      <c r="B367" t="s">
        <v>20</v>
      </c>
      <c r="C367" t="s">
        <v>24</v>
      </c>
      <c r="D367" t="s">
        <v>16</v>
      </c>
      <c r="E367" t="s">
        <v>17</v>
      </c>
      <c r="F367" s="1">
        <v>43132</v>
      </c>
      <c r="G367" t="s">
        <v>18</v>
      </c>
      <c r="H367" s="2">
        <v>43416</v>
      </c>
      <c r="I367">
        <v>823341</v>
      </c>
      <c r="J367" t="s">
        <v>22</v>
      </c>
      <c r="K367" s="3">
        <v>13000</v>
      </c>
      <c r="L367">
        <v>0</v>
      </c>
      <c r="M367">
        <v>0</v>
      </c>
      <c r="N367" s="3">
        <v>13000</v>
      </c>
    </row>
    <row r="368" spans="1:14" ht="15">
      <c r="A368">
        <v>312980</v>
      </c>
      <c r="B368" t="s">
        <v>20</v>
      </c>
      <c r="C368" t="s">
        <v>24</v>
      </c>
      <c r="D368" t="s">
        <v>16</v>
      </c>
      <c r="E368" t="s">
        <v>17</v>
      </c>
      <c r="F368" s="1">
        <v>42461</v>
      </c>
      <c r="G368" t="s">
        <v>18</v>
      </c>
      <c r="H368" s="2">
        <v>42774</v>
      </c>
      <c r="I368">
        <v>802478</v>
      </c>
      <c r="J368" t="s">
        <v>70</v>
      </c>
      <c r="K368" s="3">
        <v>13000</v>
      </c>
      <c r="L368">
        <v>0</v>
      </c>
      <c r="M368">
        <v>0</v>
      </c>
      <c r="N368" s="3">
        <v>13000</v>
      </c>
    </row>
    <row r="369" spans="1:14" ht="15">
      <c r="A369">
        <v>312980</v>
      </c>
      <c r="B369" t="s">
        <v>20</v>
      </c>
      <c r="C369" t="s">
        <v>24</v>
      </c>
      <c r="D369" t="s">
        <v>16</v>
      </c>
      <c r="E369" t="s">
        <v>17</v>
      </c>
      <c r="F369" s="1">
        <v>42491</v>
      </c>
      <c r="G369" t="s">
        <v>18</v>
      </c>
      <c r="H369" s="2">
        <v>42989</v>
      </c>
      <c r="I369">
        <v>812401</v>
      </c>
      <c r="J369" t="s">
        <v>70</v>
      </c>
      <c r="K369" s="3">
        <v>13000</v>
      </c>
      <c r="L369">
        <v>0</v>
      </c>
      <c r="M369">
        <v>0</v>
      </c>
      <c r="N369" s="3">
        <v>13000</v>
      </c>
    </row>
    <row r="370" spans="1:14" ht="15">
      <c r="A370">
        <v>312980</v>
      </c>
      <c r="B370" t="s">
        <v>20</v>
      </c>
      <c r="C370" t="s">
        <v>24</v>
      </c>
      <c r="D370" t="s">
        <v>16</v>
      </c>
      <c r="E370" t="s">
        <v>17</v>
      </c>
      <c r="F370" s="1">
        <v>42522</v>
      </c>
      <c r="G370" t="s">
        <v>18</v>
      </c>
      <c r="H370" s="2">
        <v>43018</v>
      </c>
      <c r="I370">
        <v>814124</v>
      </c>
      <c r="J370" t="s">
        <v>70</v>
      </c>
      <c r="K370" s="3">
        <v>13000</v>
      </c>
      <c r="L370">
        <v>0</v>
      </c>
      <c r="M370">
        <v>0</v>
      </c>
      <c r="N370" s="3">
        <v>13000</v>
      </c>
    </row>
    <row r="371" spans="1:14" ht="15">
      <c r="A371">
        <v>312980</v>
      </c>
      <c r="B371" t="s">
        <v>20</v>
      </c>
      <c r="C371" t="s">
        <v>24</v>
      </c>
      <c r="D371" t="s">
        <v>16</v>
      </c>
      <c r="E371" t="s">
        <v>17</v>
      </c>
      <c r="F371" s="1">
        <v>42552</v>
      </c>
      <c r="G371" t="s">
        <v>18</v>
      </c>
      <c r="H371" s="2">
        <v>43039</v>
      </c>
      <c r="I371">
        <v>818564</v>
      </c>
      <c r="J371" t="s">
        <v>70</v>
      </c>
      <c r="K371" s="3">
        <v>13000</v>
      </c>
      <c r="L371">
        <v>0</v>
      </c>
      <c r="M371">
        <v>0</v>
      </c>
      <c r="N371" s="3">
        <v>13000</v>
      </c>
    </row>
    <row r="372" spans="1:14" ht="15">
      <c r="A372">
        <v>312980</v>
      </c>
      <c r="B372" t="s">
        <v>20</v>
      </c>
      <c r="C372" t="s">
        <v>24</v>
      </c>
      <c r="D372" t="s">
        <v>16</v>
      </c>
      <c r="E372" t="s">
        <v>17</v>
      </c>
      <c r="F372" s="1">
        <v>42583</v>
      </c>
      <c r="G372" t="s">
        <v>18</v>
      </c>
      <c r="H372" s="2">
        <v>43074</v>
      </c>
      <c r="I372">
        <v>822888</v>
      </c>
      <c r="J372" t="s">
        <v>70</v>
      </c>
      <c r="K372" s="3">
        <v>13000</v>
      </c>
      <c r="L372">
        <v>0</v>
      </c>
      <c r="M372">
        <v>0</v>
      </c>
      <c r="N372" s="3">
        <v>13000</v>
      </c>
    </row>
    <row r="373" spans="1:14" ht="15">
      <c r="A373">
        <v>312980</v>
      </c>
      <c r="B373" t="s">
        <v>20</v>
      </c>
      <c r="C373" t="s">
        <v>24</v>
      </c>
      <c r="D373" t="s">
        <v>16</v>
      </c>
      <c r="E373" t="s">
        <v>17</v>
      </c>
      <c r="F373" s="1">
        <v>42614</v>
      </c>
      <c r="G373" t="s">
        <v>18</v>
      </c>
      <c r="H373" s="2">
        <v>43081</v>
      </c>
      <c r="I373">
        <v>828205</v>
      </c>
      <c r="J373" t="s">
        <v>70</v>
      </c>
      <c r="K373" s="3">
        <v>13000</v>
      </c>
      <c r="L373">
        <v>0</v>
      </c>
      <c r="M373">
        <v>0</v>
      </c>
      <c r="N373" s="3">
        <v>13000</v>
      </c>
    </row>
    <row r="374" spans="1:14" ht="15">
      <c r="A374">
        <v>312980</v>
      </c>
      <c r="B374" t="s">
        <v>20</v>
      </c>
      <c r="C374" t="s">
        <v>24</v>
      </c>
      <c r="D374" t="s">
        <v>16</v>
      </c>
      <c r="E374" t="s">
        <v>17</v>
      </c>
      <c r="F374" s="1">
        <v>42644</v>
      </c>
      <c r="G374" t="s">
        <v>18</v>
      </c>
      <c r="H374" s="2">
        <v>43082</v>
      </c>
      <c r="I374">
        <v>828488</v>
      </c>
      <c r="J374" t="s">
        <v>70</v>
      </c>
      <c r="K374" s="3">
        <v>13000</v>
      </c>
      <c r="L374">
        <v>0</v>
      </c>
      <c r="M374">
        <v>0</v>
      </c>
      <c r="N374" s="3">
        <v>13000</v>
      </c>
    </row>
    <row r="375" spans="1:14" ht="15">
      <c r="A375">
        <v>312980</v>
      </c>
      <c r="B375" t="s">
        <v>20</v>
      </c>
      <c r="C375" t="s">
        <v>24</v>
      </c>
      <c r="D375" t="s">
        <v>16</v>
      </c>
      <c r="E375" t="s">
        <v>17</v>
      </c>
      <c r="F375" s="1">
        <v>42675</v>
      </c>
      <c r="G375" t="s">
        <v>18</v>
      </c>
      <c r="H375" s="2">
        <v>43088</v>
      </c>
      <c r="I375">
        <v>829588</v>
      </c>
      <c r="J375" t="s">
        <v>70</v>
      </c>
      <c r="K375" s="3">
        <v>13000</v>
      </c>
      <c r="L375">
        <v>0</v>
      </c>
      <c r="M375">
        <v>0</v>
      </c>
      <c r="N375" s="3">
        <v>13000</v>
      </c>
    </row>
    <row r="376" spans="1:14" ht="15">
      <c r="A376">
        <v>312980</v>
      </c>
      <c r="B376" t="s">
        <v>20</v>
      </c>
      <c r="C376" t="s">
        <v>24</v>
      </c>
      <c r="D376" t="s">
        <v>16</v>
      </c>
      <c r="E376" t="s">
        <v>17</v>
      </c>
      <c r="F376" s="1">
        <v>42705</v>
      </c>
      <c r="G376" t="s">
        <v>18</v>
      </c>
      <c r="H376" s="2">
        <v>43088</v>
      </c>
      <c r="I376">
        <v>829589</v>
      </c>
      <c r="J376" t="s">
        <v>70</v>
      </c>
      <c r="K376" s="3">
        <v>13000</v>
      </c>
      <c r="L376">
        <v>0</v>
      </c>
      <c r="M376">
        <v>0</v>
      </c>
      <c r="N376" s="3">
        <v>13000</v>
      </c>
    </row>
    <row r="377" spans="1:14" ht="15">
      <c r="A377">
        <v>312980</v>
      </c>
      <c r="B377" t="s">
        <v>20</v>
      </c>
      <c r="C377" t="s">
        <v>24</v>
      </c>
      <c r="D377" t="s">
        <v>16</v>
      </c>
      <c r="E377" t="s">
        <v>17</v>
      </c>
      <c r="F377" s="1">
        <v>42736</v>
      </c>
      <c r="G377" t="s">
        <v>18</v>
      </c>
      <c r="H377" s="2">
        <v>43090</v>
      </c>
      <c r="I377">
        <v>834376</v>
      </c>
      <c r="J377" t="s">
        <v>70</v>
      </c>
      <c r="K377" s="3">
        <v>13000</v>
      </c>
      <c r="L377">
        <v>0</v>
      </c>
      <c r="M377">
        <v>0</v>
      </c>
      <c r="N377" s="3">
        <v>13000</v>
      </c>
    </row>
    <row r="378" spans="1:14" ht="15">
      <c r="A378">
        <v>312980</v>
      </c>
      <c r="B378" t="s">
        <v>20</v>
      </c>
      <c r="C378" t="s">
        <v>24</v>
      </c>
      <c r="D378" t="s">
        <v>16</v>
      </c>
      <c r="E378" t="s">
        <v>17</v>
      </c>
      <c r="F378" s="1">
        <v>42767</v>
      </c>
      <c r="G378" t="s">
        <v>18</v>
      </c>
      <c r="H378" s="2">
        <v>43090</v>
      </c>
      <c r="I378">
        <v>834110</v>
      </c>
      <c r="J378" t="s">
        <v>70</v>
      </c>
      <c r="K378" s="3">
        <v>13000</v>
      </c>
      <c r="L378">
        <v>0</v>
      </c>
      <c r="M378">
        <v>0</v>
      </c>
      <c r="N378" s="3">
        <v>13000</v>
      </c>
    </row>
    <row r="379" spans="1:14" ht="15">
      <c r="A379">
        <v>312980</v>
      </c>
      <c r="B379" t="s">
        <v>20</v>
      </c>
      <c r="C379" t="s">
        <v>24</v>
      </c>
      <c r="D379" t="s">
        <v>16</v>
      </c>
      <c r="E379" t="s">
        <v>17</v>
      </c>
      <c r="F379" s="1">
        <v>42795</v>
      </c>
      <c r="G379" t="s">
        <v>18</v>
      </c>
      <c r="H379" s="2">
        <v>43090</v>
      </c>
      <c r="I379">
        <v>834112</v>
      </c>
      <c r="J379" t="s">
        <v>70</v>
      </c>
      <c r="K379" s="3">
        <v>13000</v>
      </c>
      <c r="L379">
        <v>0</v>
      </c>
      <c r="M379">
        <v>0</v>
      </c>
      <c r="N379" s="3">
        <v>13000</v>
      </c>
    </row>
    <row r="380" spans="1:14" ht="15">
      <c r="A380">
        <v>312980</v>
      </c>
      <c r="B380" t="s">
        <v>20</v>
      </c>
      <c r="C380" t="s">
        <v>24</v>
      </c>
      <c r="D380" t="s">
        <v>16</v>
      </c>
      <c r="E380" t="s">
        <v>17</v>
      </c>
      <c r="F380" s="1">
        <v>42826</v>
      </c>
      <c r="G380" t="s">
        <v>18</v>
      </c>
      <c r="H380" s="2">
        <v>43090</v>
      </c>
      <c r="I380">
        <v>834113</v>
      </c>
      <c r="J380" t="s">
        <v>70</v>
      </c>
      <c r="K380" s="3">
        <v>13000</v>
      </c>
      <c r="L380">
        <v>0</v>
      </c>
      <c r="M380">
        <v>0</v>
      </c>
      <c r="N380" s="3">
        <v>13000</v>
      </c>
    </row>
    <row r="381" spans="1:14" ht="15">
      <c r="A381">
        <v>312980</v>
      </c>
      <c r="B381" t="s">
        <v>20</v>
      </c>
      <c r="C381" t="s">
        <v>24</v>
      </c>
      <c r="D381" t="s">
        <v>16</v>
      </c>
      <c r="E381" t="s">
        <v>17</v>
      </c>
      <c r="F381" s="1">
        <v>42186</v>
      </c>
      <c r="G381" t="s">
        <v>18</v>
      </c>
      <c r="H381" s="2">
        <v>42500</v>
      </c>
      <c r="I381">
        <v>813619</v>
      </c>
      <c r="J381" t="s">
        <v>70</v>
      </c>
      <c r="K381" s="3">
        <v>13000</v>
      </c>
      <c r="L381">
        <v>0</v>
      </c>
      <c r="M381">
        <v>0</v>
      </c>
      <c r="N381" s="3">
        <v>13000</v>
      </c>
    </row>
    <row r="382" spans="1:14" ht="15">
      <c r="A382">
        <v>312980</v>
      </c>
      <c r="B382" t="s">
        <v>20</v>
      </c>
      <c r="C382" t="s">
        <v>24</v>
      </c>
      <c r="D382" t="s">
        <v>16</v>
      </c>
      <c r="E382" t="s">
        <v>17</v>
      </c>
      <c r="F382" s="1">
        <v>42217</v>
      </c>
      <c r="G382" t="s">
        <v>18</v>
      </c>
      <c r="H382" s="2">
        <v>42559</v>
      </c>
      <c r="I382">
        <v>822216</v>
      </c>
      <c r="J382" t="s">
        <v>70</v>
      </c>
      <c r="K382" s="3">
        <v>13000</v>
      </c>
      <c r="L382">
        <v>0</v>
      </c>
      <c r="M382">
        <v>0</v>
      </c>
      <c r="N382" s="3">
        <v>13000</v>
      </c>
    </row>
    <row r="383" spans="1:14" ht="15">
      <c r="A383">
        <v>312980</v>
      </c>
      <c r="B383" t="s">
        <v>20</v>
      </c>
      <c r="C383" t="s">
        <v>24</v>
      </c>
      <c r="D383" t="s">
        <v>16</v>
      </c>
      <c r="E383" t="s">
        <v>17</v>
      </c>
      <c r="F383" s="1">
        <v>42248</v>
      </c>
      <c r="G383" t="s">
        <v>18</v>
      </c>
      <c r="H383" s="2">
        <v>42650</v>
      </c>
      <c r="I383">
        <v>825521</v>
      </c>
      <c r="J383" t="s">
        <v>70</v>
      </c>
      <c r="K383" s="3">
        <v>13000</v>
      </c>
      <c r="L383">
        <v>0</v>
      </c>
      <c r="M383">
        <v>0</v>
      </c>
      <c r="N383" s="3">
        <v>13000</v>
      </c>
    </row>
    <row r="384" spans="1:14" ht="15">
      <c r="A384">
        <v>312980</v>
      </c>
      <c r="B384" t="s">
        <v>20</v>
      </c>
      <c r="C384" t="s">
        <v>24</v>
      </c>
      <c r="D384" t="s">
        <v>16</v>
      </c>
      <c r="E384" t="s">
        <v>17</v>
      </c>
      <c r="F384" s="1">
        <v>42278</v>
      </c>
      <c r="G384" t="s">
        <v>18</v>
      </c>
      <c r="H384" s="2">
        <v>42725</v>
      </c>
      <c r="I384">
        <v>837717</v>
      </c>
      <c r="J384" t="s">
        <v>70</v>
      </c>
      <c r="K384" s="3">
        <v>13000</v>
      </c>
      <c r="L384">
        <v>0</v>
      </c>
      <c r="M384">
        <v>0</v>
      </c>
      <c r="N384" s="3">
        <v>13000</v>
      </c>
    </row>
    <row r="385" spans="1:14" ht="15">
      <c r="A385">
        <v>312980</v>
      </c>
      <c r="B385" t="s">
        <v>20</v>
      </c>
      <c r="C385" t="s">
        <v>24</v>
      </c>
      <c r="D385" t="s">
        <v>16</v>
      </c>
      <c r="E385" t="s">
        <v>17</v>
      </c>
      <c r="F385" s="1">
        <v>42309</v>
      </c>
      <c r="G385" t="s">
        <v>18</v>
      </c>
      <c r="H385" s="2">
        <v>42725</v>
      </c>
      <c r="I385">
        <v>837363</v>
      </c>
      <c r="J385" t="s">
        <v>70</v>
      </c>
      <c r="K385" s="3">
        <v>13000</v>
      </c>
      <c r="L385">
        <v>0</v>
      </c>
      <c r="M385">
        <v>0</v>
      </c>
      <c r="N385" s="3">
        <v>13000</v>
      </c>
    </row>
    <row r="386" spans="1:14" ht="15">
      <c r="A386">
        <v>312980</v>
      </c>
      <c r="B386" t="s">
        <v>20</v>
      </c>
      <c r="C386" t="s">
        <v>24</v>
      </c>
      <c r="D386" t="s">
        <v>16</v>
      </c>
      <c r="E386" t="s">
        <v>17</v>
      </c>
      <c r="F386" s="1">
        <v>42339</v>
      </c>
      <c r="G386" t="s">
        <v>18</v>
      </c>
      <c r="H386" s="2">
        <v>42731</v>
      </c>
      <c r="I386">
        <v>841484</v>
      </c>
      <c r="J386" t="s">
        <v>70</v>
      </c>
      <c r="K386" s="3">
        <v>13000</v>
      </c>
      <c r="L386">
        <v>0</v>
      </c>
      <c r="M386">
        <v>0</v>
      </c>
      <c r="N386" s="3">
        <v>13000</v>
      </c>
    </row>
    <row r="387" spans="1:14" ht="15">
      <c r="A387">
        <v>312980</v>
      </c>
      <c r="B387" t="s">
        <v>20</v>
      </c>
      <c r="C387" t="s">
        <v>24</v>
      </c>
      <c r="D387" t="s">
        <v>16</v>
      </c>
      <c r="E387" t="s">
        <v>17</v>
      </c>
      <c r="F387" s="1">
        <v>42370</v>
      </c>
      <c r="G387" t="s">
        <v>18</v>
      </c>
      <c r="H387" s="2">
        <v>42732</v>
      </c>
      <c r="I387">
        <v>846763</v>
      </c>
      <c r="J387" t="s">
        <v>70</v>
      </c>
      <c r="K387" s="3">
        <v>13000</v>
      </c>
      <c r="L387">
        <v>0</v>
      </c>
      <c r="M387">
        <v>0</v>
      </c>
      <c r="N387" s="3">
        <v>13000</v>
      </c>
    </row>
    <row r="388" spans="1:14" ht="15">
      <c r="A388">
        <v>312980</v>
      </c>
      <c r="B388" t="s">
        <v>20</v>
      </c>
      <c r="C388" t="s">
        <v>24</v>
      </c>
      <c r="D388" t="s">
        <v>16</v>
      </c>
      <c r="E388" t="s">
        <v>17</v>
      </c>
      <c r="F388" s="1">
        <v>42401</v>
      </c>
      <c r="G388" t="s">
        <v>18</v>
      </c>
      <c r="H388" s="2">
        <v>42732</v>
      </c>
      <c r="I388">
        <v>846747</v>
      </c>
      <c r="J388" t="s">
        <v>70</v>
      </c>
      <c r="K388" s="3">
        <v>13000</v>
      </c>
      <c r="L388">
        <v>0</v>
      </c>
      <c r="M388">
        <v>0</v>
      </c>
      <c r="N388" s="3">
        <v>13000</v>
      </c>
    </row>
    <row r="389" spans="1:14" ht="15">
      <c r="A389">
        <v>312980</v>
      </c>
      <c r="B389" t="s">
        <v>20</v>
      </c>
      <c r="C389" t="s">
        <v>24</v>
      </c>
      <c r="D389" t="s">
        <v>16</v>
      </c>
      <c r="E389" t="s">
        <v>17</v>
      </c>
      <c r="F389" s="1">
        <v>42430</v>
      </c>
      <c r="G389" t="s">
        <v>18</v>
      </c>
      <c r="H389" s="2">
        <v>42732</v>
      </c>
      <c r="I389">
        <v>846714</v>
      </c>
      <c r="J389" t="s">
        <v>70</v>
      </c>
      <c r="K389" s="3">
        <v>13000</v>
      </c>
      <c r="L389">
        <v>0</v>
      </c>
      <c r="M389">
        <v>0</v>
      </c>
      <c r="N389" s="3">
        <v>13000</v>
      </c>
    </row>
    <row r="390" spans="1:14" ht="15">
      <c r="A390">
        <v>312980</v>
      </c>
      <c r="B390" t="s">
        <v>20</v>
      </c>
      <c r="C390" t="s">
        <v>23</v>
      </c>
      <c r="D390" t="s">
        <v>16</v>
      </c>
      <c r="E390" t="s">
        <v>17</v>
      </c>
      <c r="F390" s="1">
        <v>42856</v>
      </c>
      <c r="G390" t="s">
        <v>18</v>
      </c>
      <c r="H390" s="2">
        <v>43291</v>
      </c>
      <c r="I390">
        <v>810166</v>
      </c>
      <c r="J390" t="s">
        <v>22</v>
      </c>
      <c r="K390" s="3">
        <v>4400</v>
      </c>
      <c r="L390">
        <v>0</v>
      </c>
      <c r="M390">
        <v>0</v>
      </c>
      <c r="N390" s="3">
        <v>4400</v>
      </c>
    </row>
    <row r="391" spans="1:14" ht="15">
      <c r="A391">
        <v>312980</v>
      </c>
      <c r="B391" t="s">
        <v>20</v>
      </c>
      <c r="C391" t="s">
        <v>23</v>
      </c>
      <c r="D391" t="s">
        <v>16</v>
      </c>
      <c r="E391" t="s">
        <v>17</v>
      </c>
      <c r="F391" s="1">
        <v>42887</v>
      </c>
      <c r="G391" t="s">
        <v>18</v>
      </c>
      <c r="H391" s="2">
        <v>43326</v>
      </c>
      <c r="I391">
        <v>815051</v>
      </c>
      <c r="J391" t="s">
        <v>22</v>
      </c>
      <c r="K391" s="3">
        <v>4400</v>
      </c>
      <c r="L391">
        <v>0</v>
      </c>
      <c r="M391">
        <v>0</v>
      </c>
      <c r="N391" s="3">
        <v>4400</v>
      </c>
    </row>
    <row r="392" spans="1:14" ht="15">
      <c r="A392">
        <v>312980</v>
      </c>
      <c r="B392" t="s">
        <v>20</v>
      </c>
      <c r="C392" t="s">
        <v>23</v>
      </c>
      <c r="D392" t="s">
        <v>16</v>
      </c>
      <c r="E392" t="s">
        <v>17</v>
      </c>
      <c r="F392" s="1">
        <v>42917</v>
      </c>
      <c r="G392" t="s">
        <v>18</v>
      </c>
      <c r="H392" s="2">
        <v>43355</v>
      </c>
      <c r="I392">
        <v>818172</v>
      </c>
      <c r="J392" t="s">
        <v>22</v>
      </c>
      <c r="K392" s="3">
        <v>4400</v>
      </c>
      <c r="L392">
        <v>0</v>
      </c>
      <c r="M392">
        <v>0</v>
      </c>
      <c r="N392" s="3">
        <v>4400</v>
      </c>
    </row>
    <row r="393" spans="1:14" ht="15">
      <c r="A393">
        <v>312980</v>
      </c>
      <c r="B393" t="s">
        <v>20</v>
      </c>
      <c r="C393" t="s">
        <v>23</v>
      </c>
      <c r="D393" t="s">
        <v>16</v>
      </c>
      <c r="E393" t="s">
        <v>17</v>
      </c>
      <c r="F393" s="1">
        <v>42948</v>
      </c>
      <c r="G393" t="s">
        <v>18</v>
      </c>
      <c r="H393" s="2">
        <v>43355</v>
      </c>
      <c r="I393">
        <v>818183</v>
      </c>
      <c r="J393" t="s">
        <v>22</v>
      </c>
      <c r="K393" s="3">
        <v>4400</v>
      </c>
      <c r="L393">
        <v>0</v>
      </c>
      <c r="M393">
        <v>0</v>
      </c>
      <c r="N393" s="3">
        <v>4400</v>
      </c>
    </row>
    <row r="394" spans="1:14" ht="15">
      <c r="A394">
        <v>312980</v>
      </c>
      <c r="B394" t="s">
        <v>20</v>
      </c>
      <c r="C394" t="s">
        <v>23</v>
      </c>
      <c r="D394" t="s">
        <v>16</v>
      </c>
      <c r="E394" t="s">
        <v>17</v>
      </c>
      <c r="F394" s="1">
        <v>42979</v>
      </c>
      <c r="G394" t="s">
        <v>18</v>
      </c>
      <c r="H394" s="2">
        <v>43383</v>
      </c>
      <c r="I394">
        <v>819461</v>
      </c>
      <c r="J394" t="s">
        <v>22</v>
      </c>
      <c r="K394" s="3">
        <v>4400</v>
      </c>
      <c r="L394">
        <v>0</v>
      </c>
      <c r="M394">
        <v>0</v>
      </c>
      <c r="N394" s="3">
        <v>4400</v>
      </c>
    </row>
    <row r="395" spans="1:14" ht="15">
      <c r="A395">
        <v>312980</v>
      </c>
      <c r="B395" t="s">
        <v>20</v>
      </c>
      <c r="C395" t="s">
        <v>23</v>
      </c>
      <c r="D395" t="s">
        <v>16</v>
      </c>
      <c r="E395" t="s">
        <v>17</v>
      </c>
      <c r="F395" s="1">
        <v>43009</v>
      </c>
      <c r="G395" t="s">
        <v>18</v>
      </c>
      <c r="H395" s="2">
        <v>43383</v>
      </c>
      <c r="I395">
        <v>819467</v>
      </c>
      <c r="J395" t="s">
        <v>22</v>
      </c>
      <c r="K395" s="3">
        <v>4400</v>
      </c>
      <c r="L395">
        <v>0</v>
      </c>
      <c r="M395">
        <v>0</v>
      </c>
      <c r="N395" s="3">
        <v>4400</v>
      </c>
    </row>
    <row r="396" spans="1:14" ht="15">
      <c r="A396">
        <v>312980</v>
      </c>
      <c r="B396" t="s">
        <v>20</v>
      </c>
      <c r="C396" t="s">
        <v>23</v>
      </c>
      <c r="D396" t="s">
        <v>16</v>
      </c>
      <c r="E396" t="s">
        <v>17</v>
      </c>
      <c r="F396" s="1">
        <v>43040</v>
      </c>
      <c r="G396" t="s">
        <v>18</v>
      </c>
      <c r="H396" s="2">
        <v>43383</v>
      </c>
      <c r="I396">
        <v>819429</v>
      </c>
      <c r="J396" t="s">
        <v>22</v>
      </c>
      <c r="K396" s="3">
        <v>4400</v>
      </c>
      <c r="L396">
        <v>0</v>
      </c>
      <c r="M396">
        <v>0</v>
      </c>
      <c r="N396" s="3">
        <v>4400</v>
      </c>
    </row>
    <row r="397" spans="1:14" ht="15">
      <c r="A397">
        <v>312980</v>
      </c>
      <c r="B397" t="s">
        <v>20</v>
      </c>
      <c r="C397" t="s">
        <v>23</v>
      </c>
      <c r="D397" t="s">
        <v>16</v>
      </c>
      <c r="E397" t="s">
        <v>17</v>
      </c>
      <c r="F397" s="1">
        <v>43070</v>
      </c>
      <c r="G397" t="s">
        <v>18</v>
      </c>
      <c r="H397" s="2">
        <v>43417</v>
      </c>
      <c r="I397">
        <v>824639</v>
      </c>
      <c r="J397" t="s">
        <v>22</v>
      </c>
      <c r="K397" s="3">
        <v>4400</v>
      </c>
      <c r="L397">
        <v>0</v>
      </c>
      <c r="M397">
        <v>0</v>
      </c>
      <c r="N397" s="3">
        <v>4400</v>
      </c>
    </row>
    <row r="398" spans="1:14" ht="15">
      <c r="A398">
        <v>312980</v>
      </c>
      <c r="B398" t="s">
        <v>20</v>
      </c>
      <c r="C398" t="s">
        <v>23</v>
      </c>
      <c r="D398" t="s">
        <v>16</v>
      </c>
      <c r="E398" t="s">
        <v>17</v>
      </c>
      <c r="F398" s="1">
        <v>43101</v>
      </c>
      <c r="G398" t="s">
        <v>18</v>
      </c>
      <c r="H398" s="2">
        <v>43417</v>
      </c>
      <c r="I398">
        <v>824792</v>
      </c>
      <c r="J398" t="s">
        <v>22</v>
      </c>
      <c r="K398" s="3">
        <v>4400</v>
      </c>
      <c r="L398">
        <v>0</v>
      </c>
      <c r="M398">
        <v>0</v>
      </c>
      <c r="N398" s="3">
        <v>4400</v>
      </c>
    </row>
    <row r="399" spans="1:14" ht="15">
      <c r="A399">
        <v>312980</v>
      </c>
      <c r="B399" t="s">
        <v>20</v>
      </c>
      <c r="C399" t="s">
        <v>23</v>
      </c>
      <c r="D399" t="s">
        <v>16</v>
      </c>
      <c r="E399" t="s">
        <v>17</v>
      </c>
      <c r="F399" s="1">
        <v>43132</v>
      </c>
      <c r="G399" t="s">
        <v>18</v>
      </c>
      <c r="H399" s="2">
        <v>43417</v>
      </c>
      <c r="I399">
        <v>825286</v>
      </c>
      <c r="J399" t="s">
        <v>22</v>
      </c>
      <c r="K399" s="3">
        <v>4400</v>
      </c>
      <c r="L399">
        <v>0</v>
      </c>
      <c r="M399">
        <v>0</v>
      </c>
      <c r="N399" s="3">
        <v>4400</v>
      </c>
    </row>
    <row r="400" spans="1:14" ht="15">
      <c r="A400">
        <v>312980</v>
      </c>
      <c r="B400" t="s">
        <v>20</v>
      </c>
      <c r="C400" t="s">
        <v>23</v>
      </c>
      <c r="D400" t="s">
        <v>16</v>
      </c>
      <c r="E400" t="s">
        <v>17</v>
      </c>
      <c r="F400" s="1">
        <v>42461</v>
      </c>
      <c r="G400" t="s">
        <v>18</v>
      </c>
      <c r="H400" s="2">
        <v>42773</v>
      </c>
      <c r="I400">
        <v>801239</v>
      </c>
      <c r="J400" t="s">
        <v>70</v>
      </c>
      <c r="K400" s="3">
        <v>4400</v>
      </c>
      <c r="L400">
        <v>0</v>
      </c>
      <c r="M400">
        <v>0</v>
      </c>
      <c r="N400" s="3">
        <v>4400</v>
      </c>
    </row>
    <row r="401" spans="1:14" ht="15">
      <c r="A401">
        <v>312980</v>
      </c>
      <c r="B401" t="s">
        <v>20</v>
      </c>
      <c r="C401" t="s">
        <v>23</v>
      </c>
      <c r="D401" t="s">
        <v>16</v>
      </c>
      <c r="E401" t="s">
        <v>17</v>
      </c>
      <c r="F401" s="1">
        <v>42491</v>
      </c>
      <c r="G401" t="s">
        <v>18</v>
      </c>
      <c r="H401" s="2">
        <v>42989</v>
      </c>
      <c r="I401">
        <v>811642</v>
      </c>
      <c r="J401" t="s">
        <v>70</v>
      </c>
      <c r="K401" s="3">
        <v>4400</v>
      </c>
      <c r="L401">
        <v>0</v>
      </c>
      <c r="M401">
        <v>0</v>
      </c>
      <c r="N401" s="3">
        <v>4400</v>
      </c>
    </row>
    <row r="402" spans="1:14" ht="15">
      <c r="A402">
        <v>312980</v>
      </c>
      <c r="B402" t="s">
        <v>20</v>
      </c>
      <c r="C402" t="s">
        <v>23</v>
      </c>
      <c r="D402" t="s">
        <v>16</v>
      </c>
      <c r="E402" t="s">
        <v>17</v>
      </c>
      <c r="F402" s="1">
        <v>42522</v>
      </c>
      <c r="G402" t="s">
        <v>18</v>
      </c>
      <c r="H402" s="2">
        <v>43018</v>
      </c>
      <c r="I402">
        <v>814176</v>
      </c>
      <c r="J402" t="s">
        <v>70</v>
      </c>
      <c r="K402" s="3">
        <v>4400</v>
      </c>
      <c r="L402">
        <v>0</v>
      </c>
      <c r="M402">
        <v>0</v>
      </c>
      <c r="N402" s="3">
        <v>4400</v>
      </c>
    </row>
    <row r="403" spans="1:14" ht="15">
      <c r="A403">
        <v>312980</v>
      </c>
      <c r="B403" t="s">
        <v>20</v>
      </c>
      <c r="C403" t="s">
        <v>23</v>
      </c>
      <c r="D403" t="s">
        <v>16</v>
      </c>
      <c r="E403" t="s">
        <v>17</v>
      </c>
      <c r="F403" s="1">
        <v>42552</v>
      </c>
      <c r="G403" t="s">
        <v>18</v>
      </c>
      <c r="H403" s="2">
        <v>43039</v>
      </c>
      <c r="I403">
        <v>818558</v>
      </c>
      <c r="J403" t="s">
        <v>70</v>
      </c>
      <c r="K403" s="3">
        <v>4400</v>
      </c>
      <c r="L403">
        <v>0</v>
      </c>
      <c r="M403">
        <v>0</v>
      </c>
      <c r="N403" s="3">
        <v>4400</v>
      </c>
    </row>
    <row r="404" spans="1:14" ht="15">
      <c r="A404">
        <v>312980</v>
      </c>
      <c r="B404" t="s">
        <v>20</v>
      </c>
      <c r="C404" t="s">
        <v>23</v>
      </c>
      <c r="D404" t="s">
        <v>16</v>
      </c>
      <c r="E404" t="s">
        <v>17</v>
      </c>
      <c r="F404" s="1">
        <v>42583</v>
      </c>
      <c r="G404" t="s">
        <v>18</v>
      </c>
      <c r="H404" s="2">
        <v>43074</v>
      </c>
      <c r="I404">
        <v>824442</v>
      </c>
      <c r="J404" t="s">
        <v>70</v>
      </c>
      <c r="K404" s="3">
        <v>4400</v>
      </c>
      <c r="L404">
        <v>0</v>
      </c>
      <c r="M404">
        <v>0</v>
      </c>
      <c r="N404" s="3">
        <v>4400</v>
      </c>
    </row>
    <row r="405" spans="1:14" ht="15">
      <c r="A405">
        <v>312980</v>
      </c>
      <c r="B405" t="s">
        <v>20</v>
      </c>
      <c r="C405" t="s">
        <v>23</v>
      </c>
      <c r="D405" t="s">
        <v>16</v>
      </c>
      <c r="E405" t="s">
        <v>17</v>
      </c>
      <c r="F405" s="1">
        <v>42614</v>
      </c>
      <c r="G405" t="s">
        <v>18</v>
      </c>
      <c r="H405" s="2">
        <v>43081</v>
      </c>
      <c r="I405">
        <v>828207</v>
      </c>
      <c r="J405" t="s">
        <v>70</v>
      </c>
      <c r="K405" s="3">
        <v>4400</v>
      </c>
      <c r="L405">
        <v>0</v>
      </c>
      <c r="M405">
        <v>0</v>
      </c>
      <c r="N405" s="3">
        <v>4400</v>
      </c>
    </row>
    <row r="406" spans="1:14" ht="15">
      <c r="A406">
        <v>312980</v>
      </c>
      <c r="B406" t="s">
        <v>20</v>
      </c>
      <c r="C406" t="s">
        <v>23</v>
      </c>
      <c r="D406" t="s">
        <v>16</v>
      </c>
      <c r="E406" t="s">
        <v>17</v>
      </c>
      <c r="F406" s="1">
        <v>42644</v>
      </c>
      <c r="G406" t="s">
        <v>18</v>
      </c>
      <c r="H406" s="2">
        <v>43081</v>
      </c>
      <c r="I406">
        <v>828233</v>
      </c>
      <c r="J406" t="s">
        <v>70</v>
      </c>
      <c r="K406" s="3">
        <v>4400</v>
      </c>
      <c r="L406">
        <v>0</v>
      </c>
      <c r="M406">
        <v>0</v>
      </c>
      <c r="N406" s="3">
        <v>4400</v>
      </c>
    </row>
    <row r="407" spans="1:14" ht="15">
      <c r="A407">
        <v>312980</v>
      </c>
      <c r="B407" t="s">
        <v>20</v>
      </c>
      <c r="C407" t="s">
        <v>23</v>
      </c>
      <c r="D407" t="s">
        <v>16</v>
      </c>
      <c r="E407" t="s">
        <v>17</v>
      </c>
      <c r="F407" s="1">
        <v>42675</v>
      </c>
      <c r="G407" t="s">
        <v>18</v>
      </c>
      <c r="H407" s="2">
        <v>43089</v>
      </c>
      <c r="I407">
        <v>832667</v>
      </c>
      <c r="J407" t="s">
        <v>70</v>
      </c>
      <c r="K407" s="3">
        <v>4400</v>
      </c>
      <c r="L407">
        <v>0</v>
      </c>
      <c r="M407">
        <v>0</v>
      </c>
      <c r="N407" s="3">
        <v>4400</v>
      </c>
    </row>
    <row r="408" spans="1:14" ht="15">
      <c r="A408">
        <v>312980</v>
      </c>
      <c r="B408" t="s">
        <v>20</v>
      </c>
      <c r="C408" t="s">
        <v>23</v>
      </c>
      <c r="D408" t="s">
        <v>16</v>
      </c>
      <c r="E408" t="s">
        <v>17</v>
      </c>
      <c r="F408" s="1">
        <v>42705</v>
      </c>
      <c r="G408" t="s">
        <v>18</v>
      </c>
      <c r="H408" s="2">
        <v>43089</v>
      </c>
      <c r="I408">
        <v>830406</v>
      </c>
      <c r="J408" t="s">
        <v>70</v>
      </c>
      <c r="K408" s="3">
        <v>4400</v>
      </c>
      <c r="L408">
        <v>0</v>
      </c>
      <c r="M408">
        <v>0</v>
      </c>
      <c r="N408" s="3">
        <v>4400</v>
      </c>
    </row>
    <row r="409" spans="1:14" ht="15">
      <c r="A409">
        <v>312980</v>
      </c>
      <c r="B409" t="s">
        <v>20</v>
      </c>
      <c r="C409" t="s">
        <v>23</v>
      </c>
      <c r="D409" t="s">
        <v>16</v>
      </c>
      <c r="E409" t="s">
        <v>17</v>
      </c>
      <c r="F409" s="1">
        <v>42736</v>
      </c>
      <c r="G409" t="s">
        <v>18</v>
      </c>
      <c r="H409" s="2">
        <v>43090</v>
      </c>
      <c r="I409">
        <v>835450</v>
      </c>
      <c r="J409" t="s">
        <v>70</v>
      </c>
      <c r="K409" s="3">
        <v>4400</v>
      </c>
      <c r="L409">
        <v>0</v>
      </c>
      <c r="M409">
        <v>0</v>
      </c>
      <c r="N409" s="3">
        <v>4400</v>
      </c>
    </row>
    <row r="410" spans="1:14" ht="15">
      <c r="A410">
        <v>312980</v>
      </c>
      <c r="B410" t="s">
        <v>20</v>
      </c>
      <c r="C410" t="s">
        <v>23</v>
      </c>
      <c r="D410" t="s">
        <v>16</v>
      </c>
      <c r="E410" t="s">
        <v>17</v>
      </c>
      <c r="F410" s="1">
        <v>42767</v>
      </c>
      <c r="G410" t="s">
        <v>18</v>
      </c>
      <c r="H410" s="2">
        <v>43090</v>
      </c>
      <c r="I410">
        <v>835447</v>
      </c>
      <c r="J410" t="s">
        <v>70</v>
      </c>
      <c r="K410" s="3">
        <v>4400</v>
      </c>
      <c r="L410">
        <v>0</v>
      </c>
      <c r="M410">
        <v>0</v>
      </c>
      <c r="N410" s="3">
        <v>4400</v>
      </c>
    </row>
    <row r="411" spans="1:14" ht="15">
      <c r="A411">
        <v>312980</v>
      </c>
      <c r="B411" t="s">
        <v>20</v>
      </c>
      <c r="C411" t="s">
        <v>23</v>
      </c>
      <c r="D411" t="s">
        <v>16</v>
      </c>
      <c r="E411" t="s">
        <v>17</v>
      </c>
      <c r="F411" s="1">
        <v>42795</v>
      </c>
      <c r="G411" t="s">
        <v>18</v>
      </c>
      <c r="H411" s="2">
        <v>43090</v>
      </c>
      <c r="I411">
        <v>835624</v>
      </c>
      <c r="J411" t="s">
        <v>70</v>
      </c>
      <c r="K411" s="3">
        <v>4400</v>
      </c>
      <c r="L411">
        <v>0</v>
      </c>
      <c r="M411">
        <v>0</v>
      </c>
      <c r="N411" s="3">
        <v>4400</v>
      </c>
    </row>
    <row r="412" spans="1:14" ht="15">
      <c r="A412">
        <v>312980</v>
      </c>
      <c r="B412" t="s">
        <v>20</v>
      </c>
      <c r="C412" t="s">
        <v>23</v>
      </c>
      <c r="D412" t="s">
        <v>16</v>
      </c>
      <c r="E412" t="s">
        <v>17</v>
      </c>
      <c r="F412" s="1">
        <v>42826</v>
      </c>
      <c r="G412" t="s">
        <v>18</v>
      </c>
      <c r="H412" s="2">
        <v>43090</v>
      </c>
      <c r="I412">
        <v>835625</v>
      </c>
      <c r="J412" t="s">
        <v>70</v>
      </c>
      <c r="K412" s="3">
        <v>4400</v>
      </c>
      <c r="L412">
        <v>0</v>
      </c>
      <c r="M412">
        <v>0</v>
      </c>
      <c r="N412" s="3">
        <v>4400</v>
      </c>
    </row>
    <row r="413" spans="1:14" ht="15">
      <c r="A413">
        <v>312980</v>
      </c>
      <c r="B413" t="s">
        <v>20</v>
      </c>
      <c r="C413" t="s">
        <v>23</v>
      </c>
      <c r="D413" t="s">
        <v>16</v>
      </c>
      <c r="E413" t="s">
        <v>17</v>
      </c>
      <c r="F413" s="1">
        <v>42186</v>
      </c>
      <c r="G413" t="s">
        <v>18</v>
      </c>
      <c r="H413" s="2">
        <v>42499</v>
      </c>
      <c r="I413">
        <v>812993</v>
      </c>
      <c r="J413" t="s">
        <v>70</v>
      </c>
      <c r="K413" s="3">
        <v>4400</v>
      </c>
      <c r="L413">
        <v>0</v>
      </c>
      <c r="M413">
        <v>0</v>
      </c>
      <c r="N413" s="3">
        <v>4400</v>
      </c>
    </row>
    <row r="414" spans="1:14" ht="15">
      <c r="A414">
        <v>312980</v>
      </c>
      <c r="B414" t="s">
        <v>20</v>
      </c>
      <c r="C414" t="s">
        <v>23</v>
      </c>
      <c r="D414" t="s">
        <v>16</v>
      </c>
      <c r="E414" t="s">
        <v>17</v>
      </c>
      <c r="F414" s="1">
        <v>42217</v>
      </c>
      <c r="G414" t="s">
        <v>18</v>
      </c>
      <c r="H414" s="2">
        <v>42559</v>
      </c>
      <c r="I414">
        <v>822186</v>
      </c>
      <c r="J414" t="s">
        <v>70</v>
      </c>
      <c r="K414" s="3">
        <v>4400</v>
      </c>
      <c r="L414">
        <v>0</v>
      </c>
      <c r="M414">
        <v>0</v>
      </c>
      <c r="N414" s="3">
        <v>4400</v>
      </c>
    </row>
    <row r="415" spans="1:14" ht="15">
      <c r="A415">
        <v>312980</v>
      </c>
      <c r="B415" t="s">
        <v>20</v>
      </c>
      <c r="C415" t="s">
        <v>23</v>
      </c>
      <c r="D415" t="s">
        <v>16</v>
      </c>
      <c r="E415" t="s">
        <v>17</v>
      </c>
      <c r="F415" s="1">
        <v>42248</v>
      </c>
      <c r="G415" t="s">
        <v>18</v>
      </c>
      <c r="H415" s="2">
        <v>42654</v>
      </c>
      <c r="I415">
        <v>827364</v>
      </c>
      <c r="J415" t="s">
        <v>70</v>
      </c>
      <c r="K415" s="3">
        <v>4400</v>
      </c>
      <c r="L415">
        <v>0</v>
      </c>
      <c r="M415">
        <v>0</v>
      </c>
      <c r="N415" s="3">
        <v>4400</v>
      </c>
    </row>
    <row r="416" spans="1:14" ht="15">
      <c r="A416">
        <v>312980</v>
      </c>
      <c r="B416" t="s">
        <v>20</v>
      </c>
      <c r="C416" t="s">
        <v>23</v>
      </c>
      <c r="D416" t="s">
        <v>16</v>
      </c>
      <c r="E416" t="s">
        <v>17</v>
      </c>
      <c r="F416" s="1">
        <v>42278</v>
      </c>
      <c r="G416" t="s">
        <v>18</v>
      </c>
      <c r="H416" s="2">
        <v>42725</v>
      </c>
      <c r="I416">
        <v>836674</v>
      </c>
      <c r="J416" t="s">
        <v>70</v>
      </c>
      <c r="K416" s="3">
        <v>4400</v>
      </c>
      <c r="L416">
        <v>0</v>
      </c>
      <c r="M416">
        <v>0</v>
      </c>
      <c r="N416" s="3">
        <v>4400</v>
      </c>
    </row>
    <row r="417" spans="1:14" ht="15">
      <c r="A417">
        <v>312980</v>
      </c>
      <c r="B417" t="s">
        <v>20</v>
      </c>
      <c r="C417" t="s">
        <v>23</v>
      </c>
      <c r="D417" t="s">
        <v>16</v>
      </c>
      <c r="E417" t="s">
        <v>17</v>
      </c>
      <c r="F417" s="1">
        <v>42309</v>
      </c>
      <c r="G417" t="s">
        <v>18</v>
      </c>
      <c r="H417" s="2">
        <v>42725</v>
      </c>
      <c r="I417">
        <v>836678</v>
      </c>
      <c r="J417" t="s">
        <v>70</v>
      </c>
      <c r="K417" s="3">
        <v>4400</v>
      </c>
      <c r="L417">
        <v>0</v>
      </c>
      <c r="M417">
        <v>0</v>
      </c>
      <c r="N417" s="3">
        <v>4400</v>
      </c>
    </row>
    <row r="418" spans="1:14" ht="15">
      <c r="A418">
        <v>312980</v>
      </c>
      <c r="B418" t="s">
        <v>20</v>
      </c>
      <c r="C418" t="s">
        <v>23</v>
      </c>
      <c r="D418" t="s">
        <v>16</v>
      </c>
      <c r="E418" t="s">
        <v>17</v>
      </c>
      <c r="F418" s="1">
        <v>42339</v>
      </c>
      <c r="G418" t="s">
        <v>18</v>
      </c>
      <c r="H418" s="2">
        <v>42733</v>
      </c>
      <c r="I418">
        <v>847328</v>
      </c>
      <c r="J418" t="s">
        <v>70</v>
      </c>
      <c r="K418" s="3">
        <v>4400</v>
      </c>
      <c r="L418">
        <v>0</v>
      </c>
      <c r="M418">
        <v>0</v>
      </c>
      <c r="N418" s="3">
        <v>4400</v>
      </c>
    </row>
    <row r="419" spans="1:14" ht="15">
      <c r="A419">
        <v>312980</v>
      </c>
      <c r="B419" t="s">
        <v>20</v>
      </c>
      <c r="C419" t="s">
        <v>23</v>
      </c>
      <c r="D419" t="s">
        <v>16</v>
      </c>
      <c r="E419" t="s">
        <v>17</v>
      </c>
      <c r="F419" s="1">
        <v>42370</v>
      </c>
      <c r="G419" t="s">
        <v>18</v>
      </c>
      <c r="H419" s="2">
        <v>42732</v>
      </c>
      <c r="I419">
        <v>846628</v>
      </c>
      <c r="J419" t="s">
        <v>70</v>
      </c>
      <c r="K419" s="3">
        <v>4400</v>
      </c>
      <c r="L419">
        <v>0</v>
      </c>
      <c r="M419">
        <v>0</v>
      </c>
      <c r="N419" s="3">
        <v>4400</v>
      </c>
    </row>
    <row r="420" spans="1:14" ht="15">
      <c r="A420">
        <v>312980</v>
      </c>
      <c r="B420" t="s">
        <v>20</v>
      </c>
      <c r="C420" t="s">
        <v>23</v>
      </c>
      <c r="D420" t="s">
        <v>16</v>
      </c>
      <c r="E420" t="s">
        <v>17</v>
      </c>
      <c r="F420" s="1">
        <v>42401</v>
      </c>
      <c r="G420" t="s">
        <v>18</v>
      </c>
      <c r="H420" s="2">
        <v>42732</v>
      </c>
      <c r="I420">
        <v>846733</v>
      </c>
      <c r="J420" t="s">
        <v>70</v>
      </c>
      <c r="K420" s="3">
        <v>4400</v>
      </c>
      <c r="L420">
        <v>0</v>
      </c>
      <c r="M420">
        <v>0</v>
      </c>
      <c r="N420" s="3">
        <v>4400</v>
      </c>
    </row>
    <row r="421" spans="1:14" ht="15">
      <c r="A421">
        <v>312980</v>
      </c>
      <c r="B421" t="s">
        <v>20</v>
      </c>
      <c r="C421" t="s">
        <v>23</v>
      </c>
      <c r="D421" t="s">
        <v>16</v>
      </c>
      <c r="E421" t="s">
        <v>17</v>
      </c>
      <c r="F421" s="1">
        <v>42430</v>
      </c>
      <c r="G421" t="s">
        <v>18</v>
      </c>
      <c r="H421" s="2">
        <v>42732</v>
      </c>
      <c r="I421">
        <v>846862</v>
      </c>
      <c r="J421" t="s">
        <v>70</v>
      </c>
      <c r="K421" s="3">
        <v>4400</v>
      </c>
      <c r="L421">
        <v>0</v>
      </c>
      <c r="M421">
        <v>0</v>
      </c>
      <c r="N421" s="3">
        <v>4400</v>
      </c>
    </row>
    <row r="422" spans="1:14" ht="15">
      <c r="A422">
        <v>312980</v>
      </c>
      <c r="B422" t="s">
        <v>20</v>
      </c>
      <c r="C422" t="s">
        <v>21</v>
      </c>
      <c r="D422" t="s">
        <v>16</v>
      </c>
      <c r="E422" t="s">
        <v>17</v>
      </c>
      <c r="F422" s="1">
        <v>42856</v>
      </c>
      <c r="G422" t="s">
        <v>18</v>
      </c>
      <c r="H422" s="2">
        <v>43291</v>
      </c>
      <c r="I422">
        <v>810742</v>
      </c>
      <c r="J422" t="s">
        <v>22</v>
      </c>
      <c r="K422" s="3">
        <v>13000</v>
      </c>
      <c r="L422">
        <v>0</v>
      </c>
      <c r="M422">
        <v>0</v>
      </c>
      <c r="N422" s="3">
        <v>13000</v>
      </c>
    </row>
    <row r="423" spans="1:14" ht="15">
      <c r="A423">
        <v>312980</v>
      </c>
      <c r="B423" t="s">
        <v>20</v>
      </c>
      <c r="C423" t="s">
        <v>21</v>
      </c>
      <c r="D423" t="s">
        <v>16</v>
      </c>
      <c r="E423" t="s">
        <v>17</v>
      </c>
      <c r="F423" s="1">
        <v>42887</v>
      </c>
      <c r="G423" t="s">
        <v>18</v>
      </c>
      <c r="H423" s="2">
        <v>43298</v>
      </c>
      <c r="I423">
        <v>812742</v>
      </c>
      <c r="J423" t="s">
        <v>22</v>
      </c>
      <c r="K423" s="3">
        <v>13000</v>
      </c>
      <c r="L423">
        <v>0</v>
      </c>
      <c r="M423">
        <v>0</v>
      </c>
      <c r="N423" s="3">
        <v>13000</v>
      </c>
    </row>
    <row r="424" spans="1:14" ht="15">
      <c r="A424">
        <v>312980</v>
      </c>
      <c r="B424" t="s">
        <v>20</v>
      </c>
      <c r="C424" t="s">
        <v>21</v>
      </c>
      <c r="D424" t="s">
        <v>16</v>
      </c>
      <c r="E424" t="s">
        <v>17</v>
      </c>
      <c r="F424" s="1">
        <v>42917</v>
      </c>
      <c r="G424" t="s">
        <v>18</v>
      </c>
      <c r="H424" s="2">
        <v>43322</v>
      </c>
      <c r="I424">
        <v>814166</v>
      </c>
      <c r="J424" t="s">
        <v>22</v>
      </c>
      <c r="K424" s="3">
        <v>13000</v>
      </c>
      <c r="L424">
        <v>0</v>
      </c>
      <c r="M424">
        <v>0</v>
      </c>
      <c r="N424" s="3">
        <v>13000</v>
      </c>
    </row>
    <row r="425" spans="1:14" ht="15">
      <c r="A425">
        <v>312980</v>
      </c>
      <c r="B425" t="s">
        <v>20</v>
      </c>
      <c r="C425" t="s">
        <v>21</v>
      </c>
      <c r="D425" t="s">
        <v>16</v>
      </c>
      <c r="E425" t="s">
        <v>17</v>
      </c>
      <c r="F425" s="1">
        <v>42948</v>
      </c>
      <c r="G425" t="s">
        <v>18</v>
      </c>
      <c r="H425" s="2">
        <v>43355</v>
      </c>
      <c r="I425">
        <v>818035</v>
      </c>
      <c r="J425" t="s">
        <v>22</v>
      </c>
      <c r="K425" s="3">
        <v>13000</v>
      </c>
      <c r="L425">
        <v>0</v>
      </c>
      <c r="M425">
        <v>0</v>
      </c>
      <c r="N425" s="3">
        <v>13000</v>
      </c>
    </row>
    <row r="426" spans="1:14" ht="15">
      <c r="A426">
        <v>312980</v>
      </c>
      <c r="B426" t="s">
        <v>20</v>
      </c>
      <c r="C426" t="s">
        <v>21</v>
      </c>
      <c r="D426" t="s">
        <v>16</v>
      </c>
      <c r="E426" t="s">
        <v>17</v>
      </c>
      <c r="F426" s="1">
        <v>42979</v>
      </c>
      <c r="G426" t="s">
        <v>18</v>
      </c>
      <c r="H426" s="2">
        <v>43383</v>
      </c>
      <c r="I426">
        <v>820285</v>
      </c>
      <c r="J426" t="s">
        <v>22</v>
      </c>
      <c r="K426" s="3">
        <v>13000</v>
      </c>
      <c r="L426">
        <v>0</v>
      </c>
      <c r="M426">
        <v>0</v>
      </c>
      <c r="N426" s="3">
        <v>13000</v>
      </c>
    </row>
    <row r="427" spans="1:14" ht="15">
      <c r="A427">
        <v>312980</v>
      </c>
      <c r="B427" t="s">
        <v>20</v>
      </c>
      <c r="C427" t="s">
        <v>21</v>
      </c>
      <c r="D427" t="s">
        <v>16</v>
      </c>
      <c r="E427" t="s">
        <v>17</v>
      </c>
      <c r="F427" s="1">
        <v>43009</v>
      </c>
      <c r="G427" t="s">
        <v>18</v>
      </c>
      <c r="H427" s="2">
        <v>43383</v>
      </c>
      <c r="I427">
        <v>820262</v>
      </c>
      <c r="J427" t="s">
        <v>22</v>
      </c>
      <c r="K427" s="3">
        <v>13000</v>
      </c>
      <c r="L427">
        <v>0</v>
      </c>
      <c r="M427">
        <v>0</v>
      </c>
      <c r="N427" s="3">
        <v>13000</v>
      </c>
    </row>
    <row r="428" spans="1:14" ht="15">
      <c r="A428">
        <v>312980</v>
      </c>
      <c r="B428" t="s">
        <v>20</v>
      </c>
      <c r="C428" t="s">
        <v>21</v>
      </c>
      <c r="D428" t="s">
        <v>16</v>
      </c>
      <c r="E428" t="s">
        <v>17</v>
      </c>
      <c r="F428" s="1">
        <v>43040</v>
      </c>
      <c r="G428" t="s">
        <v>18</v>
      </c>
      <c r="H428" s="2">
        <v>43383</v>
      </c>
      <c r="I428">
        <v>820298</v>
      </c>
      <c r="J428" t="s">
        <v>22</v>
      </c>
      <c r="K428" s="3">
        <v>13000</v>
      </c>
      <c r="L428">
        <v>0</v>
      </c>
      <c r="M428">
        <v>0</v>
      </c>
      <c r="N428" s="3">
        <v>13000</v>
      </c>
    </row>
    <row r="429" spans="1:14" ht="15">
      <c r="A429">
        <v>312980</v>
      </c>
      <c r="B429" t="s">
        <v>20</v>
      </c>
      <c r="C429" t="s">
        <v>21</v>
      </c>
      <c r="D429" t="s">
        <v>16</v>
      </c>
      <c r="E429" t="s">
        <v>17</v>
      </c>
      <c r="F429" s="1">
        <v>43070</v>
      </c>
      <c r="G429" t="s">
        <v>18</v>
      </c>
      <c r="H429" s="2">
        <v>43416</v>
      </c>
      <c r="I429">
        <v>823205</v>
      </c>
      <c r="J429" t="s">
        <v>22</v>
      </c>
      <c r="K429" s="3">
        <v>13000</v>
      </c>
      <c r="L429">
        <v>0</v>
      </c>
      <c r="M429">
        <v>0</v>
      </c>
      <c r="N429" s="3">
        <v>13000</v>
      </c>
    </row>
    <row r="430" spans="1:14" ht="15">
      <c r="A430">
        <v>312980</v>
      </c>
      <c r="B430" t="s">
        <v>20</v>
      </c>
      <c r="C430" t="s">
        <v>21</v>
      </c>
      <c r="D430" t="s">
        <v>16</v>
      </c>
      <c r="E430" t="s">
        <v>17</v>
      </c>
      <c r="F430" s="1">
        <v>43101</v>
      </c>
      <c r="G430" t="s">
        <v>18</v>
      </c>
      <c r="H430" s="2">
        <v>43416</v>
      </c>
      <c r="I430">
        <v>823726</v>
      </c>
      <c r="J430" t="s">
        <v>22</v>
      </c>
      <c r="K430" s="3">
        <v>13000</v>
      </c>
      <c r="L430">
        <v>0</v>
      </c>
      <c r="M430">
        <v>0</v>
      </c>
      <c r="N430" s="3">
        <v>13000</v>
      </c>
    </row>
    <row r="431" spans="1:14" ht="15">
      <c r="A431">
        <v>312980</v>
      </c>
      <c r="B431" t="s">
        <v>20</v>
      </c>
      <c r="C431" t="s">
        <v>21</v>
      </c>
      <c r="D431" t="s">
        <v>16</v>
      </c>
      <c r="E431" t="s">
        <v>17</v>
      </c>
      <c r="F431" s="1">
        <v>43132</v>
      </c>
      <c r="G431" t="s">
        <v>18</v>
      </c>
      <c r="H431" s="2">
        <v>43416</v>
      </c>
      <c r="I431">
        <v>823206</v>
      </c>
      <c r="J431" t="s">
        <v>22</v>
      </c>
      <c r="K431" s="3">
        <v>13000</v>
      </c>
      <c r="L431">
        <v>0</v>
      </c>
      <c r="M431">
        <v>0</v>
      </c>
      <c r="N431" s="3">
        <v>13000</v>
      </c>
    </row>
    <row r="432" spans="1:14" ht="15">
      <c r="A432">
        <v>312980</v>
      </c>
      <c r="B432" t="s">
        <v>20</v>
      </c>
      <c r="C432" t="s">
        <v>21</v>
      </c>
      <c r="D432" t="s">
        <v>16</v>
      </c>
      <c r="E432" t="s">
        <v>17</v>
      </c>
      <c r="F432" s="1">
        <v>42461</v>
      </c>
      <c r="G432" t="s">
        <v>18</v>
      </c>
      <c r="H432" s="2">
        <v>42773</v>
      </c>
      <c r="I432">
        <v>800639</v>
      </c>
      <c r="J432" t="s">
        <v>70</v>
      </c>
      <c r="K432" s="3">
        <v>13000</v>
      </c>
      <c r="L432">
        <v>0</v>
      </c>
      <c r="M432">
        <v>0</v>
      </c>
      <c r="N432" s="3">
        <v>13000</v>
      </c>
    </row>
    <row r="433" spans="1:14" ht="15">
      <c r="A433">
        <v>312980</v>
      </c>
      <c r="B433" t="s">
        <v>20</v>
      </c>
      <c r="C433" t="s">
        <v>21</v>
      </c>
      <c r="D433" t="s">
        <v>16</v>
      </c>
      <c r="E433" t="s">
        <v>17</v>
      </c>
      <c r="F433" s="1">
        <v>42491</v>
      </c>
      <c r="G433" t="s">
        <v>18</v>
      </c>
      <c r="H433" s="2">
        <v>42989</v>
      </c>
      <c r="I433">
        <v>812396</v>
      </c>
      <c r="J433" t="s">
        <v>70</v>
      </c>
      <c r="K433" s="3">
        <v>13000</v>
      </c>
      <c r="L433">
        <v>0</v>
      </c>
      <c r="M433">
        <v>0</v>
      </c>
      <c r="N433" s="3">
        <v>13000</v>
      </c>
    </row>
    <row r="434" spans="1:14" ht="15">
      <c r="A434">
        <v>312980</v>
      </c>
      <c r="B434" t="s">
        <v>20</v>
      </c>
      <c r="C434" t="s">
        <v>21</v>
      </c>
      <c r="D434" t="s">
        <v>16</v>
      </c>
      <c r="E434" t="s">
        <v>17</v>
      </c>
      <c r="F434" s="1">
        <v>42522</v>
      </c>
      <c r="G434" t="s">
        <v>18</v>
      </c>
      <c r="H434" s="2">
        <v>43019</v>
      </c>
      <c r="I434">
        <v>814937</v>
      </c>
      <c r="J434" t="s">
        <v>70</v>
      </c>
      <c r="K434" s="3">
        <v>13000</v>
      </c>
      <c r="L434">
        <v>0</v>
      </c>
      <c r="M434">
        <v>0</v>
      </c>
      <c r="N434" s="3">
        <v>13000</v>
      </c>
    </row>
    <row r="435" spans="1:14" ht="15">
      <c r="A435">
        <v>312980</v>
      </c>
      <c r="B435" t="s">
        <v>20</v>
      </c>
      <c r="C435" t="s">
        <v>21</v>
      </c>
      <c r="D435" t="s">
        <v>16</v>
      </c>
      <c r="E435" t="s">
        <v>17</v>
      </c>
      <c r="F435" s="1">
        <v>42552</v>
      </c>
      <c r="G435" t="s">
        <v>18</v>
      </c>
      <c r="H435" s="2">
        <v>43039</v>
      </c>
      <c r="I435">
        <v>818552</v>
      </c>
      <c r="J435" t="s">
        <v>70</v>
      </c>
      <c r="K435" s="3">
        <v>13000</v>
      </c>
      <c r="L435">
        <v>0</v>
      </c>
      <c r="M435">
        <v>0</v>
      </c>
      <c r="N435" s="3">
        <v>13000</v>
      </c>
    </row>
    <row r="436" spans="1:14" ht="15">
      <c r="A436">
        <v>312980</v>
      </c>
      <c r="B436" t="s">
        <v>20</v>
      </c>
      <c r="C436" t="s">
        <v>21</v>
      </c>
      <c r="D436" t="s">
        <v>16</v>
      </c>
      <c r="E436" t="s">
        <v>17</v>
      </c>
      <c r="F436" s="1">
        <v>42583</v>
      </c>
      <c r="G436" t="s">
        <v>18</v>
      </c>
      <c r="H436" s="2">
        <v>43074</v>
      </c>
      <c r="I436">
        <v>824562</v>
      </c>
      <c r="J436" t="s">
        <v>70</v>
      </c>
      <c r="K436" s="3">
        <v>13000</v>
      </c>
      <c r="L436">
        <v>0</v>
      </c>
      <c r="M436">
        <v>0</v>
      </c>
      <c r="N436" s="3">
        <v>13000</v>
      </c>
    </row>
    <row r="437" spans="1:14" ht="15">
      <c r="A437">
        <v>312980</v>
      </c>
      <c r="B437" t="s">
        <v>20</v>
      </c>
      <c r="C437" t="s">
        <v>21</v>
      </c>
      <c r="D437" t="s">
        <v>16</v>
      </c>
      <c r="E437" t="s">
        <v>17</v>
      </c>
      <c r="F437" s="1">
        <v>42614</v>
      </c>
      <c r="G437" t="s">
        <v>18</v>
      </c>
      <c r="H437" s="2">
        <v>43081</v>
      </c>
      <c r="I437">
        <v>826880</v>
      </c>
      <c r="J437" t="s">
        <v>70</v>
      </c>
      <c r="K437" s="3">
        <v>13000</v>
      </c>
      <c r="L437">
        <v>0</v>
      </c>
      <c r="M437">
        <v>0</v>
      </c>
      <c r="N437" s="3">
        <v>13000</v>
      </c>
    </row>
    <row r="438" spans="1:14" ht="15">
      <c r="A438">
        <v>312980</v>
      </c>
      <c r="B438" t="s">
        <v>20</v>
      </c>
      <c r="C438" t="s">
        <v>21</v>
      </c>
      <c r="D438" t="s">
        <v>16</v>
      </c>
      <c r="E438" t="s">
        <v>17</v>
      </c>
      <c r="F438" s="1">
        <v>42644</v>
      </c>
      <c r="G438" t="s">
        <v>18</v>
      </c>
      <c r="H438" s="2">
        <v>43081</v>
      </c>
      <c r="I438">
        <v>826881</v>
      </c>
      <c r="J438" t="s">
        <v>70</v>
      </c>
      <c r="K438" s="3">
        <v>13000</v>
      </c>
      <c r="L438">
        <v>0</v>
      </c>
      <c r="M438">
        <v>0</v>
      </c>
      <c r="N438" s="3">
        <v>13000</v>
      </c>
    </row>
    <row r="439" spans="1:14" ht="15">
      <c r="A439">
        <v>312980</v>
      </c>
      <c r="B439" t="s">
        <v>20</v>
      </c>
      <c r="C439" t="s">
        <v>21</v>
      </c>
      <c r="D439" t="s">
        <v>16</v>
      </c>
      <c r="E439" t="s">
        <v>17</v>
      </c>
      <c r="F439" s="1">
        <v>42675</v>
      </c>
      <c r="G439" t="s">
        <v>18</v>
      </c>
      <c r="H439" s="2">
        <v>43088</v>
      </c>
      <c r="I439">
        <v>829814</v>
      </c>
      <c r="J439" t="s">
        <v>70</v>
      </c>
      <c r="K439" s="3">
        <v>13000</v>
      </c>
      <c r="L439">
        <v>0</v>
      </c>
      <c r="M439">
        <v>0</v>
      </c>
      <c r="N439" s="3">
        <v>13000</v>
      </c>
    </row>
    <row r="440" spans="1:14" ht="15">
      <c r="A440">
        <v>312980</v>
      </c>
      <c r="B440" t="s">
        <v>20</v>
      </c>
      <c r="C440" t="s">
        <v>21</v>
      </c>
      <c r="D440" t="s">
        <v>16</v>
      </c>
      <c r="E440" t="s">
        <v>17</v>
      </c>
      <c r="F440" s="1">
        <v>42705</v>
      </c>
      <c r="G440" t="s">
        <v>18</v>
      </c>
      <c r="H440" s="2">
        <v>43088</v>
      </c>
      <c r="I440">
        <v>829816</v>
      </c>
      <c r="J440" t="s">
        <v>70</v>
      </c>
      <c r="K440" s="3">
        <v>13000</v>
      </c>
      <c r="L440">
        <v>0</v>
      </c>
      <c r="M440">
        <v>0</v>
      </c>
      <c r="N440" s="3">
        <v>13000</v>
      </c>
    </row>
    <row r="441" spans="1:14" ht="15">
      <c r="A441">
        <v>312980</v>
      </c>
      <c r="B441" t="s">
        <v>20</v>
      </c>
      <c r="C441" t="s">
        <v>21</v>
      </c>
      <c r="D441" t="s">
        <v>16</v>
      </c>
      <c r="E441" t="s">
        <v>17</v>
      </c>
      <c r="F441" s="1">
        <v>42736</v>
      </c>
      <c r="G441" t="s">
        <v>18</v>
      </c>
      <c r="H441" s="2">
        <v>43090</v>
      </c>
      <c r="I441">
        <v>833262</v>
      </c>
      <c r="J441" t="s">
        <v>70</v>
      </c>
      <c r="K441" s="3">
        <v>13000</v>
      </c>
      <c r="L441">
        <v>0</v>
      </c>
      <c r="M441">
        <v>0</v>
      </c>
      <c r="N441" s="3">
        <v>13000</v>
      </c>
    </row>
    <row r="442" spans="1:14" ht="15">
      <c r="A442">
        <v>312980</v>
      </c>
      <c r="B442" t="s">
        <v>20</v>
      </c>
      <c r="C442" t="s">
        <v>21</v>
      </c>
      <c r="D442" t="s">
        <v>16</v>
      </c>
      <c r="E442" t="s">
        <v>17</v>
      </c>
      <c r="F442" s="1">
        <v>42767</v>
      </c>
      <c r="G442" t="s">
        <v>18</v>
      </c>
      <c r="H442" s="2">
        <v>43090</v>
      </c>
      <c r="I442">
        <v>833258</v>
      </c>
      <c r="J442" t="s">
        <v>70</v>
      </c>
      <c r="K442" s="3">
        <v>13000</v>
      </c>
      <c r="L442">
        <v>0</v>
      </c>
      <c r="M442">
        <v>0</v>
      </c>
      <c r="N442" s="3">
        <v>13000</v>
      </c>
    </row>
    <row r="443" spans="1:14" ht="15">
      <c r="A443">
        <v>312980</v>
      </c>
      <c r="B443" t="s">
        <v>20</v>
      </c>
      <c r="C443" t="s">
        <v>21</v>
      </c>
      <c r="D443" t="s">
        <v>16</v>
      </c>
      <c r="E443" t="s">
        <v>17</v>
      </c>
      <c r="F443" s="1">
        <v>42795</v>
      </c>
      <c r="G443" t="s">
        <v>18</v>
      </c>
      <c r="H443" s="2">
        <v>43090</v>
      </c>
      <c r="I443">
        <v>835783</v>
      </c>
      <c r="J443" t="s">
        <v>70</v>
      </c>
      <c r="K443" s="3">
        <v>13000</v>
      </c>
      <c r="L443">
        <v>0</v>
      </c>
      <c r="M443">
        <v>0</v>
      </c>
      <c r="N443" s="3">
        <v>13000</v>
      </c>
    </row>
    <row r="444" spans="1:14" ht="15">
      <c r="A444">
        <v>312980</v>
      </c>
      <c r="B444" t="s">
        <v>20</v>
      </c>
      <c r="C444" t="s">
        <v>21</v>
      </c>
      <c r="D444" t="s">
        <v>16</v>
      </c>
      <c r="E444" t="s">
        <v>17</v>
      </c>
      <c r="F444" s="1">
        <v>42826</v>
      </c>
      <c r="G444" t="s">
        <v>18</v>
      </c>
      <c r="H444" s="2">
        <v>43090</v>
      </c>
      <c r="I444">
        <v>835784</v>
      </c>
      <c r="J444" t="s">
        <v>70</v>
      </c>
      <c r="K444" s="3">
        <v>13000</v>
      </c>
      <c r="L444">
        <v>0</v>
      </c>
      <c r="M444">
        <v>0</v>
      </c>
      <c r="N444" s="3">
        <v>13000</v>
      </c>
    </row>
    <row r="445" spans="1:14" ht="15">
      <c r="A445">
        <v>312980</v>
      </c>
      <c r="B445" t="s">
        <v>20</v>
      </c>
      <c r="C445" t="s">
        <v>21</v>
      </c>
      <c r="D445" t="s">
        <v>16</v>
      </c>
      <c r="E445" t="s">
        <v>17</v>
      </c>
      <c r="F445" s="1">
        <v>42186</v>
      </c>
      <c r="G445" t="s">
        <v>18</v>
      </c>
      <c r="H445" s="2">
        <v>42500</v>
      </c>
      <c r="I445">
        <v>813261</v>
      </c>
      <c r="J445" t="s">
        <v>70</v>
      </c>
      <c r="K445" s="3">
        <v>13000</v>
      </c>
      <c r="L445">
        <v>0</v>
      </c>
      <c r="M445">
        <v>0</v>
      </c>
      <c r="N445" s="3">
        <v>13000</v>
      </c>
    </row>
    <row r="446" spans="1:14" ht="15">
      <c r="A446">
        <v>312980</v>
      </c>
      <c r="B446" t="s">
        <v>20</v>
      </c>
      <c r="C446" t="s">
        <v>21</v>
      </c>
      <c r="D446" t="s">
        <v>16</v>
      </c>
      <c r="E446" t="s">
        <v>17</v>
      </c>
      <c r="F446" s="1">
        <v>42217</v>
      </c>
      <c r="G446" t="s">
        <v>18</v>
      </c>
      <c r="H446" s="2">
        <v>42558</v>
      </c>
      <c r="I446">
        <v>819681</v>
      </c>
      <c r="J446" t="s">
        <v>70</v>
      </c>
      <c r="K446" s="3">
        <v>13000</v>
      </c>
      <c r="L446">
        <v>0</v>
      </c>
      <c r="M446">
        <v>0</v>
      </c>
      <c r="N446" s="3">
        <v>13000</v>
      </c>
    </row>
    <row r="447" spans="1:14" ht="15">
      <c r="A447">
        <v>312980</v>
      </c>
      <c r="B447" t="s">
        <v>20</v>
      </c>
      <c r="C447" t="s">
        <v>21</v>
      </c>
      <c r="D447" t="s">
        <v>16</v>
      </c>
      <c r="E447" t="s">
        <v>17</v>
      </c>
      <c r="F447" s="1">
        <v>42248</v>
      </c>
      <c r="G447" t="s">
        <v>18</v>
      </c>
      <c r="H447" s="2">
        <v>42669</v>
      </c>
      <c r="I447">
        <v>829366</v>
      </c>
      <c r="J447" t="s">
        <v>70</v>
      </c>
      <c r="K447" s="3">
        <v>13000</v>
      </c>
      <c r="L447">
        <v>0</v>
      </c>
      <c r="M447">
        <v>0</v>
      </c>
      <c r="N447" s="3">
        <v>13000</v>
      </c>
    </row>
    <row r="448" spans="1:14" ht="15">
      <c r="A448">
        <v>312980</v>
      </c>
      <c r="B448" t="s">
        <v>20</v>
      </c>
      <c r="C448" t="s">
        <v>21</v>
      </c>
      <c r="D448" t="s">
        <v>16</v>
      </c>
      <c r="E448" t="s">
        <v>17</v>
      </c>
      <c r="F448" s="1">
        <v>42278</v>
      </c>
      <c r="G448" t="s">
        <v>18</v>
      </c>
      <c r="H448" s="2">
        <v>42725</v>
      </c>
      <c r="I448">
        <v>836300</v>
      </c>
      <c r="J448" t="s">
        <v>70</v>
      </c>
      <c r="K448" s="3">
        <v>13000</v>
      </c>
      <c r="L448">
        <v>0</v>
      </c>
      <c r="M448">
        <v>0</v>
      </c>
      <c r="N448" s="3">
        <v>13000</v>
      </c>
    </row>
    <row r="449" spans="1:14" ht="15">
      <c r="A449">
        <v>312980</v>
      </c>
      <c r="B449" t="s">
        <v>20</v>
      </c>
      <c r="C449" t="s">
        <v>21</v>
      </c>
      <c r="D449" t="s">
        <v>16</v>
      </c>
      <c r="E449" t="s">
        <v>17</v>
      </c>
      <c r="F449" s="1">
        <v>42309</v>
      </c>
      <c r="G449" t="s">
        <v>18</v>
      </c>
      <c r="H449" s="2">
        <v>42725</v>
      </c>
      <c r="I449">
        <v>836308</v>
      </c>
      <c r="J449" t="s">
        <v>70</v>
      </c>
      <c r="K449" s="3">
        <v>13000</v>
      </c>
      <c r="L449">
        <v>0</v>
      </c>
      <c r="M449">
        <v>0</v>
      </c>
      <c r="N449" s="3">
        <v>13000</v>
      </c>
    </row>
    <row r="450" spans="1:14" ht="15">
      <c r="A450">
        <v>312980</v>
      </c>
      <c r="B450" t="s">
        <v>20</v>
      </c>
      <c r="C450" t="s">
        <v>21</v>
      </c>
      <c r="D450" t="s">
        <v>16</v>
      </c>
      <c r="E450" t="s">
        <v>17</v>
      </c>
      <c r="F450" s="1">
        <v>42339</v>
      </c>
      <c r="G450" t="s">
        <v>18</v>
      </c>
      <c r="H450" s="2">
        <v>42731</v>
      </c>
      <c r="I450">
        <v>841997</v>
      </c>
      <c r="J450" t="s">
        <v>70</v>
      </c>
      <c r="K450" s="3">
        <v>13000</v>
      </c>
      <c r="L450">
        <v>0</v>
      </c>
      <c r="M450">
        <v>0</v>
      </c>
      <c r="N450" s="3">
        <v>13000</v>
      </c>
    </row>
    <row r="451" spans="1:14" ht="15">
      <c r="A451">
        <v>312980</v>
      </c>
      <c r="B451" t="s">
        <v>20</v>
      </c>
      <c r="C451" t="s">
        <v>21</v>
      </c>
      <c r="D451" t="s">
        <v>16</v>
      </c>
      <c r="E451" t="s">
        <v>17</v>
      </c>
      <c r="F451" s="1">
        <v>42370</v>
      </c>
      <c r="G451" t="s">
        <v>18</v>
      </c>
      <c r="H451" s="2">
        <v>42732</v>
      </c>
      <c r="I451">
        <v>846008</v>
      </c>
      <c r="J451" t="s">
        <v>70</v>
      </c>
      <c r="K451" s="3">
        <v>13000</v>
      </c>
      <c r="L451">
        <v>0</v>
      </c>
      <c r="M451">
        <v>0</v>
      </c>
      <c r="N451" s="3">
        <v>13000</v>
      </c>
    </row>
    <row r="452" spans="1:14" ht="15">
      <c r="A452">
        <v>312980</v>
      </c>
      <c r="B452" t="s">
        <v>20</v>
      </c>
      <c r="C452" t="s">
        <v>21</v>
      </c>
      <c r="D452" t="s">
        <v>16</v>
      </c>
      <c r="E452" t="s">
        <v>17</v>
      </c>
      <c r="F452" s="1">
        <v>42401</v>
      </c>
      <c r="G452" t="s">
        <v>18</v>
      </c>
      <c r="H452" s="2">
        <v>42732</v>
      </c>
      <c r="I452">
        <v>845957</v>
      </c>
      <c r="J452" t="s">
        <v>70</v>
      </c>
      <c r="K452" s="3">
        <v>13000</v>
      </c>
      <c r="L452">
        <v>0</v>
      </c>
      <c r="M452">
        <v>0</v>
      </c>
      <c r="N452" s="3">
        <v>13000</v>
      </c>
    </row>
    <row r="453" spans="1:14" ht="15">
      <c r="A453">
        <v>312980</v>
      </c>
      <c r="B453" t="s">
        <v>20</v>
      </c>
      <c r="C453" t="s">
        <v>21</v>
      </c>
      <c r="D453" t="s">
        <v>16</v>
      </c>
      <c r="E453" t="s">
        <v>17</v>
      </c>
      <c r="F453" s="1">
        <v>42430</v>
      </c>
      <c r="G453" t="s">
        <v>18</v>
      </c>
      <c r="H453" s="2">
        <v>42732</v>
      </c>
      <c r="I453">
        <v>845904</v>
      </c>
      <c r="J453" t="s">
        <v>70</v>
      </c>
      <c r="K453" s="3">
        <v>13000</v>
      </c>
      <c r="L453">
        <v>0</v>
      </c>
      <c r="M453">
        <v>0</v>
      </c>
      <c r="N453" s="3">
        <v>13000</v>
      </c>
    </row>
    <row r="454" spans="1:14" ht="15">
      <c r="A454">
        <v>312980</v>
      </c>
      <c r="B454" t="s">
        <v>32</v>
      </c>
      <c r="C454" t="s">
        <v>33</v>
      </c>
      <c r="D454" t="s">
        <v>16</v>
      </c>
      <c r="E454" t="s">
        <v>17</v>
      </c>
      <c r="F454" s="1">
        <v>43101</v>
      </c>
      <c r="G454" t="s">
        <v>18</v>
      </c>
      <c r="H454" s="2">
        <v>43164</v>
      </c>
      <c r="I454">
        <v>800495</v>
      </c>
      <c r="J454" t="s">
        <v>34</v>
      </c>
      <c r="K454" s="3">
        <v>28250</v>
      </c>
      <c r="L454">
        <v>0</v>
      </c>
      <c r="M454">
        <v>0</v>
      </c>
      <c r="N454" s="3">
        <v>28250</v>
      </c>
    </row>
    <row r="455" spans="1:14" ht="15">
      <c r="A455">
        <v>312980</v>
      </c>
      <c r="B455" t="s">
        <v>32</v>
      </c>
      <c r="C455" t="s">
        <v>33</v>
      </c>
      <c r="D455" t="s">
        <v>16</v>
      </c>
      <c r="E455" t="s">
        <v>17</v>
      </c>
      <c r="F455" s="1">
        <v>43132</v>
      </c>
      <c r="G455" t="s">
        <v>18</v>
      </c>
      <c r="H455" s="2">
        <v>43164</v>
      </c>
      <c r="I455">
        <v>800497</v>
      </c>
      <c r="J455" t="s">
        <v>34</v>
      </c>
      <c r="K455" s="3">
        <v>28250</v>
      </c>
      <c r="L455">
        <v>0</v>
      </c>
      <c r="M455">
        <v>0</v>
      </c>
      <c r="N455" s="3">
        <v>28250</v>
      </c>
    </row>
    <row r="456" spans="1:14" ht="15">
      <c r="A456">
        <v>312980</v>
      </c>
      <c r="B456" t="s">
        <v>32</v>
      </c>
      <c r="C456" t="s">
        <v>33</v>
      </c>
      <c r="D456" t="s">
        <v>16</v>
      </c>
      <c r="E456" t="s">
        <v>17</v>
      </c>
      <c r="F456" s="1">
        <v>43160</v>
      </c>
      <c r="G456" t="s">
        <v>18</v>
      </c>
      <c r="H456" s="2">
        <v>43164</v>
      </c>
      <c r="I456">
        <v>800496</v>
      </c>
      <c r="J456" t="s">
        <v>34</v>
      </c>
      <c r="K456" s="3">
        <v>28250</v>
      </c>
      <c r="L456">
        <v>0</v>
      </c>
      <c r="M456">
        <v>0</v>
      </c>
      <c r="N456" s="3">
        <v>28250</v>
      </c>
    </row>
    <row r="457" spans="1:14" ht="15">
      <c r="A457">
        <v>312980</v>
      </c>
      <c r="B457" t="s">
        <v>32</v>
      </c>
      <c r="C457" t="s">
        <v>33</v>
      </c>
      <c r="D457" t="s">
        <v>16</v>
      </c>
      <c r="E457" t="s">
        <v>17</v>
      </c>
      <c r="F457" s="1">
        <v>43191</v>
      </c>
      <c r="G457" t="s">
        <v>18</v>
      </c>
      <c r="H457" s="2">
        <v>43214</v>
      </c>
      <c r="I457">
        <v>805093</v>
      </c>
      <c r="J457" t="s">
        <v>34</v>
      </c>
      <c r="K457" s="3">
        <v>27950</v>
      </c>
      <c r="L457">
        <v>0</v>
      </c>
      <c r="M457">
        <v>0</v>
      </c>
      <c r="N457" s="3">
        <v>27950</v>
      </c>
    </row>
    <row r="458" spans="1:14" ht="15">
      <c r="A458">
        <v>312980</v>
      </c>
      <c r="B458" t="s">
        <v>32</v>
      </c>
      <c r="C458" t="s">
        <v>33</v>
      </c>
      <c r="D458" t="s">
        <v>16</v>
      </c>
      <c r="E458" t="s">
        <v>17</v>
      </c>
      <c r="F458" s="1">
        <v>43221</v>
      </c>
      <c r="G458" t="s">
        <v>18</v>
      </c>
      <c r="H458" s="2">
        <v>43214</v>
      </c>
      <c r="I458">
        <v>805089</v>
      </c>
      <c r="J458" t="s">
        <v>34</v>
      </c>
      <c r="K458" s="3">
        <v>27950</v>
      </c>
      <c r="L458">
        <v>0</v>
      </c>
      <c r="M458">
        <v>0</v>
      </c>
      <c r="N458" s="3">
        <v>27950</v>
      </c>
    </row>
    <row r="459" spans="1:14" ht="15">
      <c r="A459">
        <v>312980</v>
      </c>
      <c r="B459" t="s">
        <v>32</v>
      </c>
      <c r="C459" t="s">
        <v>33</v>
      </c>
      <c r="D459" t="s">
        <v>16</v>
      </c>
      <c r="E459" t="s">
        <v>17</v>
      </c>
      <c r="F459" s="1">
        <v>43252</v>
      </c>
      <c r="G459" t="s">
        <v>18</v>
      </c>
      <c r="H459" s="2">
        <v>43234</v>
      </c>
      <c r="I459">
        <v>806826</v>
      </c>
      <c r="J459" t="s">
        <v>34</v>
      </c>
      <c r="K459" s="3">
        <v>27950</v>
      </c>
      <c r="L459">
        <v>0</v>
      </c>
      <c r="M459">
        <v>0</v>
      </c>
      <c r="N459" s="3">
        <v>27950</v>
      </c>
    </row>
    <row r="460" spans="1:14" ht="15">
      <c r="A460">
        <v>312980</v>
      </c>
      <c r="B460" t="s">
        <v>32</v>
      </c>
      <c r="C460" t="s">
        <v>33</v>
      </c>
      <c r="D460" t="s">
        <v>16</v>
      </c>
      <c r="E460" t="s">
        <v>17</v>
      </c>
      <c r="F460" s="1">
        <v>43282</v>
      </c>
      <c r="G460" t="s">
        <v>18</v>
      </c>
      <c r="H460" s="2">
        <v>43322</v>
      </c>
      <c r="I460">
        <v>813191</v>
      </c>
      <c r="J460" t="s">
        <v>34</v>
      </c>
      <c r="K460" s="3">
        <v>27850</v>
      </c>
      <c r="L460">
        <v>0</v>
      </c>
      <c r="M460">
        <v>0</v>
      </c>
      <c r="N460" s="3">
        <v>27850</v>
      </c>
    </row>
    <row r="461" spans="1:14" ht="15">
      <c r="A461">
        <v>312980</v>
      </c>
      <c r="B461" t="s">
        <v>32</v>
      </c>
      <c r="C461" t="s">
        <v>33</v>
      </c>
      <c r="D461" t="s">
        <v>16</v>
      </c>
      <c r="E461" t="s">
        <v>17</v>
      </c>
      <c r="F461" s="1">
        <v>43313</v>
      </c>
      <c r="G461" t="s">
        <v>18</v>
      </c>
      <c r="H461" s="2">
        <v>43322</v>
      </c>
      <c r="I461">
        <v>814864</v>
      </c>
      <c r="J461" t="s">
        <v>34</v>
      </c>
      <c r="K461" s="3">
        <v>27850</v>
      </c>
      <c r="L461">
        <v>0</v>
      </c>
      <c r="M461">
        <v>0</v>
      </c>
      <c r="N461" s="3">
        <v>27850</v>
      </c>
    </row>
    <row r="462" spans="1:14" ht="15">
      <c r="A462">
        <v>312980</v>
      </c>
      <c r="B462" t="s">
        <v>32</v>
      </c>
      <c r="C462" t="s">
        <v>33</v>
      </c>
      <c r="D462" t="s">
        <v>16</v>
      </c>
      <c r="E462" t="s">
        <v>17</v>
      </c>
      <c r="F462" s="1">
        <v>43344</v>
      </c>
      <c r="G462" t="s">
        <v>18</v>
      </c>
      <c r="H462" s="2">
        <v>43322</v>
      </c>
      <c r="I462">
        <v>813195</v>
      </c>
      <c r="J462" t="s">
        <v>34</v>
      </c>
      <c r="K462" s="3">
        <v>27850</v>
      </c>
      <c r="L462">
        <v>0</v>
      </c>
      <c r="M462">
        <v>0</v>
      </c>
      <c r="N462" s="3">
        <v>27850</v>
      </c>
    </row>
    <row r="463" spans="1:14" ht="15">
      <c r="A463">
        <v>312980</v>
      </c>
      <c r="B463" t="s">
        <v>32</v>
      </c>
      <c r="C463" t="s">
        <v>33</v>
      </c>
      <c r="D463" t="s">
        <v>16</v>
      </c>
      <c r="E463" t="s">
        <v>17</v>
      </c>
      <c r="F463" s="1">
        <v>43374</v>
      </c>
      <c r="G463" t="s">
        <v>18</v>
      </c>
      <c r="H463" s="2">
        <v>43384</v>
      </c>
      <c r="I463">
        <v>820820</v>
      </c>
      <c r="J463" t="s">
        <v>34</v>
      </c>
      <c r="K463" s="3">
        <v>27900</v>
      </c>
      <c r="L463">
        <v>0</v>
      </c>
      <c r="M463">
        <v>0</v>
      </c>
      <c r="N463" s="3">
        <v>27900</v>
      </c>
    </row>
    <row r="464" spans="1:14" ht="15">
      <c r="A464">
        <v>312980</v>
      </c>
      <c r="B464" t="s">
        <v>32</v>
      </c>
      <c r="C464" t="s">
        <v>33</v>
      </c>
      <c r="D464" t="s">
        <v>16</v>
      </c>
      <c r="E464" t="s">
        <v>17</v>
      </c>
      <c r="F464" s="1">
        <v>43405</v>
      </c>
      <c r="G464" t="s">
        <v>18</v>
      </c>
      <c r="H464" s="2">
        <v>43448</v>
      </c>
      <c r="I464">
        <v>825938</v>
      </c>
      <c r="J464" t="s">
        <v>34</v>
      </c>
      <c r="K464" s="3">
        <v>27900</v>
      </c>
      <c r="L464">
        <v>0</v>
      </c>
      <c r="M464">
        <v>0</v>
      </c>
      <c r="N464" s="3">
        <v>27900</v>
      </c>
    </row>
    <row r="465" spans="1:14" ht="15">
      <c r="A465">
        <v>312980</v>
      </c>
      <c r="B465" t="s">
        <v>32</v>
      </c>
      <c r="C465" t="s">
        <v>33</v>
      </c>
      <c r="D465" t="s">
        <v>16</v>
      </c>
      <c r="E465" t="s">
        <v>17</v>
      </c>
      <c r="F465" s="1">
        <v>43435</v>
      </c>
      <c r="G465" t="s">
        <v>18</v>
      </c>
      <c r="H465" s="2">
        <v>43448</v>
      </c>
      <c r="I465">
        <v>825944</v>
      </c>
      <c r="J465" t="s">
        <v>34</v>
      </c>
      <c r="K465" s="3">
        <v>27900</v>
      </c>
      <c r="L465">
        <v>0</v>
      </c>
      <c r="M465">
        <v>0</v>
      </c>
      <c r="N465" s="3">
        <v>27900</v>
      </c>
    </row>
    <row r="466" spans="1:14" ht="15">
      <c r="A466">
        <v>312980</v>
      </c>
      <c r="B466" t="s">
        <v>32</v>
      </c>
      <c r="C466" t="s">
        <v>33</v>
      </c>
      <c r="D466" t="s">
        <v>16</v>
      </c>
      <c r="E466" t="s">
        <v>17</v>
      </c>
      <c r="F466" s="1">
        <v>43466</v>
      </c>
      <c r="G466" t="s">
        <v>18</v>
      </c>
      <c r="H466" s="2">
        <v>43509</v>
      </c>
      <c r="I466">
        <v>800683</v>
      </c>
      <c r="J466" t="s">
        <v>34</v>
      </c>
      <c r="K466" s="3">
        <v>27800</v>
      </c>
      <c r="L466">
        <v>0</v>
      </c>
      <c r="M466">
        <v>0</v>
      </c>
      <c r="N466" s="3">
        <v>27800</v>
      </c>
    </row>
    <row r="467" spans="1:14" ht="15">
      <c r="A467">
        <v>312980</v>
      </c>
      <c r="B467" t="s">
        <v>32</v>
      </c>
      <c r="C467" t="s">
        <v>33</v>
      </c>
      <c r="D467" t="s">
        <v>16</v>
      </c>
      <c r="E467" t="s">
        <v>17</v>
      </c>
      <c r="F467" s="1">
        <v>42614</v>
      </c>
      <c r="G467" t="s">
        <v>18</v>
      </c>
      <c r="H467" s="2">
        <v>42773</v>
      </c>
      <c r="I467">
        <v>801111</v>
      </c>
      <c r="J467" t="s">
        <v>34</v>
      </c>
      <c r="K467" s="3">
        <v>25382.9</v>
      </c>
      <c r="L467">
        <v>0</v>
      </c>
      <c r="M467">
        <v>0</v>
      </c>
      <c r="N467" s="3">
        <v>25382.9</v>
      </c>
    </row>
    <row r="468" spans="1:14" ht="15">
      <c r="A468">
        <v>312980</v>
      </c>
      <c r="B468" t="s">
        <v>32</v>
      </c>
      <c r="C468" t="s">
        <v>33</v>
      </c>
      <c r="D468" t="s">
        <v>16</v>
      </c>
      <c r="E468" t="s">
        <v>17</v>
      </c>
      <c r="F468" s="1">
        <v>42644</v>
      </c>
      <c r="G468" t="s">
        <v>18</v>
      </c>
      <c r="H468" s="2">
        <v>42773</v>
      </c>
      <c r="I468">
        <v>800951</v>
      </c>
      <c r="J468" t="s">
        <v>34</v>
      </c>
      <c r="K468" s="3">
        <v>26183.3</v>
      </c>
      <c r="L468">
        <v>0</v>
      </c>
      <c r="M468">
        <v>0</v>
      </c>
      <c r="N468" s="3">
        <v>26183.3</v>
      </c>
    </row>
    <row r="469" spans="1:14" ht="15">
      <c r="A469">
        <v>312980</v>
      </c>
      <c r="B469" t="s">
        <v>32</v>
      </c>
      <c r="C469" t="s">
        <v>33</v>
      </c>
      <c r="D469" t="s">
        <v>16</v>
      </c>
      <c r="E469" t="s">
        <v>17</v>
      </c>
      <c r="F469" s="1">
        <v>42675</v>
      </c>
      <c r="G469" t="s">
        <v>18</v>
      </c>
      <c r="H469" s="2">
        <v>42773</v>
      </c>
      <c r="I469">
        <v>800953</v>
      </c>
      <c r="J469" t="s">
        <v>34</v>
      </c>
      <c r="K469" s="3">
        <v>26183.3</v>
      </c>
      <c r="L469">
        <v>0</v>
      </c>
      <c r="M469">
        <v>0</v>
      </c>
      <c r="N469" s="3">
        <v>26183.3</v>
      </c>
    </row>
    <row r="470" spans="1:14" ht="15">
      <c r="A470">
        <v>312980</v>
      </c>
      <c r="B470" t="s">
        <v>32</v>
      </c>
      <c r="C470" t="s">
        <v>33</v>
      </c>
      <c r="D470" t="s">
        <v>16</v>
      </c>
      <c r="E470" t="s">
        <v>17</v>
      </c>
      <c r="F470" s="1">
        <v>42705</v>
      </c>
      <c r="G470" t="s">
        <v>18</v>
      </c>
      <c r="H470" s="2">
        <v>42773</v>
      </c>
      <c r="I470">
        <v>800952</v>
      </c>
      <c r="J470" t="s">
        <v>34</v>
      </c>
      <c r="K470" s="3">
        <v>26183.3</v>
      </c>
      <c r="L470">
        <v>0</v>
      </c>
      <c r="M470">
        <v>0</v>
      </c>
      <c r="N470" s="3">
        <v>26183.3</v>
      </c>
    </row>
    <row r="471" spans="1:14" ht="15">
      <c r="A471">
        <v>312980</v>
      </c>
      <c r="B471" t="s">
        <v>32</v>
      </c>
      <c r="C471" t="s">
        <v>33</v>
      </c>
      <c r="D471" t="s">
        <v>16</v>
      </c>
      <c r="E471" t="s">
        <v>17</v>
      </c>
      <c r="F471" s="1">
        <v>42736</v>
      </c>
      <c r="G471" t="s">
        <v>18</v>
      </c>
      <c r="H471" s="2">
        <v>42895</v>
      </c>
      <c r="I471">
        <v>808417</v>
      </c>
      <c r="J471" t="s">
        <v>34</v>
      </c>
      <c r="K471" s="3">
        <v>23100</v>
      </c>
      <c r="L471">
        <v>0</v>
      </c>
      <c r="M471">
        <v>0</v>
      </c>
      <c r="N471" s="3">
        <v>23100</v>
      </c>
    </row>
    <row r="472" spans="1:14" ht="15">
      <c r="A472">
        <v>312980</v>
      </c>
      <c r="B472" t="s">
        <v>32</v>
      </c>
      <c r="C472" t="s">
        <v>33</v>
      </c>
      <c r="D472" t="s">
        <v>16</v>
      </c>
      <c r="E472" t="s">
        <v>17</v>
      </c>
      <c r="F472" s="1">
        <v>42767</v>
      </c>
      <c r="G472" t="s">
        <v>18</v>
      </c>
      <c r="H472" s="2">
        <v>42895</v>
      </c>
      <c r="I472">
        <v>807372</v>
      </c>
      <c r="J472" t="s">
        <v>34</v>
      </c>
      <c r="K472" s="3">
        <v>23100</v>
      </c>
      <c r="L472">
        <v>0</v>
      </c>
      <c r="M472">
        <v>0</v>
      </c>
      <c r="N472" s="3">
        <v>23100</v>
      </c>
    </row>
    <row r="473" spans="1:14" ht="15">
      <c r="A473">
        <v>312980</v>
      </c>
      <c r="B473" t="s">
        <v>32</v>
      </c>
      <c r="C473" t="s">
        <v>33</v>
      </c>
      <c r="D473" t="s">
        <v>16</v>
      </c>
      <c r="E473" t="s">
        <v>17</v>
      </c>
      <c r="F473" s="1">
        <v>42795</v>
      </c>
      <c r="G473" t="s">
        <v>18</v>
      </c>
      <c r="H473" s="2">
        <v>42954</v>
      </c>
      <c r="I473">
        <v>810084</v>
      </c>
      <c r="J473" t="s">
        <v>34</v>
      </c>
      <c r="K473" s="3">
        <v>23100</v>
      </c>
      <c r="L473">
        <v>0</v>
      </c>
      <c r="M473">
        <v>0</v>
      </c>
      <c r="N473" s="3">
        <v>23100</v>
      </c>
    </row>
    <row r="474" spans="1:14" ht="15">
      <c r="A474">
        <v>312980</v>
      </c>
      <c r="B474" t="s">
        <v>32</v>
      </c>
      <c r="C474" t="s">
        <v>33</v>
      </c>
      <c r="D474" t="s">
        <v>16</v>
      </c>
      <c r="E474" t="s">
        <v>17</v>
      </c>
      <c r="F474" s="1">
        <v>42826</v>
      </c>
      <c r="G474" t="s">
        <v>18</v>
      </c>
      <c r="H474" s="2">
        <v>42989</v>
      </c>
      <c r="I474">
        <v>811613</v>
      </c>
      <c r="J474" t="s">
        <v>34</v>
      </c>
      <c r="K474" s="3">
        <v>27888.7</v>
      </c>
      <c r="L474">
        <v>0</v>
      </c>
      <c r="M474">
        <v>0</v>
      </c>
      <c r="N474" s="3">
        <v>27888.7</v>
      </c>
    </row>
    <row r="475" spans="1:14" ht="15">
      <c r="A475">
        <v>312980</v>
      </c>
      <c r="B475" t="s">
        <v>32</v>
      </c>
      <c r="C475" t="s">
        <v>33</v>
      </c>
      <c r="D475" t="s">
        <v>16</v>
      </c>
      <c r="E475" t="s">
        <v>17</v>
      </c>
      <c r="F475" s="1">
        <v>42856</v>
      </c>
      <c r="G475" t="s">
        <v>18</v>
      </c>
      <c r="H475" s="2">
        <v>42989</v>
      </c>
      <c r="I475">
        <v>811620</v>
      </c>
      <c r="J475" t="s">
        <v>34</v>
      </c>
      <c r="K475" s="3">
        <v>27888.7</v>
      </c>
      <c r="L475">
        <v>0</v>
      </c>
      <c r="M475">
        <v>0</v>
      </c>
      <c r="N475" s="3">
        <v>27888.7</v>
      </c>
    </row>
    <row r="476" spans="1:14" ht="15">
      <c r="A476">
        <v>312980</v>
      </c>
      <c r="B476" t="s">
        <v>32</v>
      </c>
      <c r="C476" t="s">
        <v>33</v>
      </c>
      <c r="D476" t="s">
        <v>16</v>
      </c>
      <c r="E476" t="s">
        <v>17</v>
      </c>
      <c r="F476" s="1">
        <v>42887</v>
      </c>
      <c r="G476" t="s">
        <v>18</v>
      </c>
      <c r="H476" s="2">
        <v>43018</v>
      </c>
      <c r="I476">
        <v>814288</v>
      </c>
      <c r="J476" t="s">
        <v>34</v>
      </c>
      <c r="K476" s="3">
        <v>27888.7</v>
      </c>
      <c r="L476">
        <v>0</v>
      </c>
      <c r="M476">
        <v>0</v>
      </c>
      <c r="N476" s="3">
        <v>27888.7</v>
      </c>
    </row>
    <row r="477" spans="1:14" ht="15">
      <c r="A477">
        <v>312980</v>
      </c>
      <c r="B477" t="s">
        <v>32</v>
      </c>
      <c r="C477" t="s">
        <v>33</v>
      </c>
      <c r="D477" t="s">
        <v>16</v>
      </c>
      <c r="E477" t="s">
        <v>17</v>
      </c>
      <c r="F477" s="1">
        <v>42917</v>
      </c>
      <c r="G477" t="s">
        <v>18</v>
      </c>
      <c r="H477" s="2">
        <v>43039</v>
      </c>
      <c r="I477">
        <v>818672</v>
      </c>
      <c r="J477" t="s">
        <v>34</v>
      </c>
      <c r="K477" s="3">
        <v>28500</v>
      </c>
      <c r="L477">
        <v>0</v>
      </c>
      <c r="M477">
        <v>0</v>
      </c>
      <c r="N477" s="3">
        <v>28500</v>
      </c>
    </row>
    <row r="478" spans="1:14" ht="15">
      <c r="A478">
        <v>312980</v>
      </c>
      <c r="B478" t="s">
        <v>32</v>
      </c>
      <c r="C478" t="s">
        <v>33</v>
      </c>
      <c r="D478" t="s">
        <v>16</v>
      </c>
      <c r="E478" t="s">
        <v>17</v>
      </c>
      <c r="F478" s="1">
        <v>42948</v>
      </c>
      <c r="G478" t="s">
        <v>18</v>
      </c>
      <c r="H478" s="2">
        <v>43074</v>
      </c>
      <c r="I478">
        <v>824525</v>
      </c>
      <c r="J478" t="s">
        <v>34</v>
      </c>
      <c r="K478" s="3">
        <v>28500</v>
      </c>
      <c r="L478">
        <v>0</v>
      </c>
      <c r="M478">
        <v>0</v>
      </c>
      <c r="N478" s="3">
        <v>28500</v>
      </c>
    </row>
    <row r="479" spans="1:14" ht="15">
      <c r="A479">
        <v>312980</v>
      </c>
      <c r="B479" t="s">
        <v>32</v>
      </c>
      <c r="C479" t="s">
        <v>33</v>
      </c>
      <c r="D479" t="s">
        <v>16</v>
      </c>
      <c r="E479" t="s">
        <v>17</v>
      </c>
      <c r="F479" s="1">
        <v>42979</v>
      </c>
      <c r="G479" t="s">
        <v>18</v>
      </c>
      <c r="H479" s="2">
        <v>43074</v>
      </c>
      <c r="I479">
        <v>824528</v>
      </c>
      <c r="J479" t="s">
        <v>34</v>
      </c>
      <c r="K479" s="3">
        <v>28500</v>
      </c>
      <c r="L479">
        <v>0</v>
      </c>
      <c r="M479">
        <v>0</v>
      </c>
      <c r="N479" s="3">
        <v>28500</v>
      </c>
    </row>
    <row r="480" spans="1:14" ht="15">
      <c r="A480">
        <v>312980</v>
      </c>
      <c r="B480" t="s">
        <v>32</v>
      </c>
      <c r="C480" t="s">
        <v>33</v>
      </c>
      <c r="D480" t="s">
        <v>16</v>
      </c>
      <c r="E480" t="s">
        <v>17</v>
      </c>
      <c r="F480" s="1">
        <v>43009</v>
      </c>
      <c r="G480" t="s">
        <v>18</v>
      </c>
      <c r="H480" s="2">
        <v>43081</v>
      </c>
      <c r="I480">
        <v>827157</v>
      </c>
      <c r="J480" t="s">
        <v>34</v>
      </c>
      <c r="K480" s="3">
        <v>28400</v>
      </c>
      <c r="L480">
        <v>0</v>
      </c>
      <c r="M480">
        <v>0</v>
      </c>
      <c r="N480" s="3">
        <v>28400</v>
      </c>
    </row>
    <row r="481" spans="1:14" ht="15">
      <c r="A481">
        <v>312980</v>
      </c>
      <c r="B481" t="s">
        <v>32</v>
      </c>
      <c r="C481" t="s">
        <v>33</v>
      </c>
      <c r="D481" t="s">
        <v>16</v>
      </c>
      <c r="E481" t="s">
        <v>17</v>
      </c>
      <c r="F481" s="1">
        <v>43040</v>
      </c>
      <c r="G481" t="s">
        <v>18</v>
      </c>
      <c r="H481" s="2">
        <v>43081</v>
      </c>
      <c r="I481">
        <v>827160</v>
      </c>
      <c r="J481" t="s">
        <v>34</v>
      </c>
      <c r="K481" s="3">
        <v>28400</v>
      </c>
      <c r="L481">
        <v>0</v>
      </c>
      <c r="M481">
        <v>0</v>
      </c>
      <c r="N481" s="3">
        <v>28400</v>
      </c>
    </row>
    <row r="482" spans="1:14" ht="15">
      <c r="A482">
        <v>312980</v>
      </c>
      <c r="B482" t="s">
        <v>32</v>
      </c>
      <c r="C482" t="s">
        <v>33</v>
      </c>
      <c r="D482" t="s">
        <v>16</v>
      </c>
      <c r="E482" t="s">
        <v>17</v>
      </c>
      <c r="F482" s="1">
        <v>43070</v>
      </c>
      <c r="G482" t="s">
        <v>18</v>
      </c>
      <c r="H482" s="2">
        <v>43090</v>
      </c>
      <c r="I482">
        <v>834516</v>
      </c>
      <c r="J482" t="s">
        <v>34</v>
      </c>
      <c r="K482" s="3">
        <v>28400</v>
      </c>
      <c r="L482">
        <v>0</v>
      </c>
      <c r="M482">
        <v>0</v>
      </c>
      <c r="N482" s="3">
        <v>28400</v>
      </c>
    </row>
    <row r="483" spans="1:14" ht="15">
      <c r="A483">
        <v>312980</v>
      </c>
      <c r="B483" t="s">
        <v>32</v>
      </c>
      <c r="C483" t="s">
        <v>33</v>
      </c>
      <c r="D483" t="s">
        <v>16</v>
      </c>
      <c r="E483" t="s">
        <v>17</v>
      </c>
      <c r="F483" s="1">
        <v>42186</v>
      </c>
      <c r="G483" t="s">
        <v>18</v>
      </c>
      <c r="H483" s="2">
        <v>42494</v>
      </c>
      <c r="I483">
        <v>809652</v>
      </c>
      <c r="J483" t="s">
        <v>34</v>
      </c>
      <c r="K483" s="3">
        <v>24795</v>
      </c>
      <c r="L483">
        <v>0</v>
      </c>
      <c r="M483">
        <v>0</v>
      </c>
      <c r="N483" s="3">
        <v>24795</v>
      </c>
    </row>
    <row r="484" spans="1:14" ht="15">
      <c r="A484">
        <v>312980</v>
      </c>
      <c r="B484" t="s">
        <v>32</v>
      </c>
      <c r="C484" t="s">
        <v>33</v>
      </c>
      <c r="D484" t="s">
        <v>16</v>
      </c>
      <c r="E484" t="s">
        <v>17</v>
      </c>
      <c r="F484" s="1">
        <v>42217</v>
      </c>
      <c r="G484" t="s">
        <v>18</v>
      </c>
      <c r="H484" s="2">
        <v>42499</v>
      </c>
      <c r="I484">
        <v>811751</v>
      </c>
      <c r="J484" t="s">
        <v>34</v>
      </c>
      <c r="K484" s="3">
        <v>24795</v>
      </c>
      <c r="L484">
        <v>0</v>
      </c>
      <c r="M484">
        <v>0</v>
      </c>
      <c r="N484" s="3">
        <v>24795</v>
      </c>
    </row>
    <row r="485" spans="1:14" ht="15">
      <c r="A485">
        <v>312980</v>
      </c>
      <c r="B485" t="s">
        <v>32</v>
      </c>
      <c r="C485" t="s">
        <v>33</v>
      </c>
      <c r="D485" t="s">
        <v>16</v>
      </c>
      <c r="E485" t="s">
        <v>17</v>
      </c>
      <c r="F485" s="1">
        <v>42248</v>
      </c>
      <c r="G485" t="s">
        <v>18</v>
      </c>
      <c r="H485" s="2">
        <v>42529</v>
      </c>
      <c r="I485">
        <v>815771</v>
      </c>
      <c r="J485" t="s">
        <v>34</v>
      </c>
      <c r="K485" s="3">
        <v>24795</v>
      </c>
      <c r="L485">
        <v>0</v>
      </c>
      <c r="M485">
        <v>0</v>
      </c>
      <c r="N485" s="3">
        <v>24795</v>
      </c>
    </row>
    <row r="486" spans="1:14" ht="15">
      <c r="A486">
        <v>312980</v>
      </c>
      <c r="B486" t="s">
        <v>32</v>
      </c>
      <c r="C486" t="s">
        <v>33</v>
      </c>
      <c r="D486" t="s">
        <v>16</v>
      </c>
      <c r="E486" t="s">
        <v>17</v>
      </c>
      <c r="F486" s="1">
        <v>42278</v>
      </c>
      <c r="G486" t="s">
        <v>18</v>
      </c>
      <c r="H486" s="2">
        <v>42558</v>
      </c>
      <c r="I486">
        <v>820235</v>
      </c>
      <c r="J486" t="s">
        <v>34</v>
      </c>
      <c r="K486" s="3">
        <v>24970.2</v>
      </c>
      <c r="L486">
        <v>0</v>
      </c>
      <c r="M486">
        <v>0</v>
      </c>
      <c r="N486" s="3">
        <v>24970.2</v>
      </c>
    </row>
    <row r="487" spans="1:14" ht="15">
      <c r="A487">
        <v>312980</v>
      </c>
      <c r="B487" t="s">
        <v>32</v>
      </c>
      <c r="C487" t="s">
        <v>33</v>
      </c>
      <c r="D487" t="s">
        <v>16</v>
      </c>
      <c r="E487" t="s">
        <v>17</v>
      </c>
      <c r="F487" s="1">
        <v>42309</v>
      </c>
      <c r="G487" t="s">
        <v>18</v>
      </c>
      <c r="H487" s="2">
        <v>42558</v>
      </c>
      <c r="I487">
        <v>820236</v>
      </c>
      <c r="J487" t="s">
        <v>34</v>
      </c>
      <c r="K487" s="3">
        <v>24970.2</v>
      </c>
      <c r="L487">
        <v>0</v>
      </c>
      <c r="M487">
        <v>0</v>
      </c>
      <c r="N487" s="3">
        <v>24970.2</v>
      </c>
    </row>
    <row r="488" spans="1:14" ht="15">
      <c r="A488">
        <v>312980</v>
      </c>
      <c r="B488" t="s">
        <v>32</v>
      </c>
      <c r="C488" t="s">
        <v>33</v>
      </c>
      <c r="D488" t="s">
        <v>16</v>
      </c>
      <c r="E488" t="s">
        <v>17</v>
      </c>
      <c r="F488" s="1">
        <v>42339</v>
      </c>
      <c r="G488" t="s">
        <v>18</v>
      </c>
      <c r="H488" s="2">
        <v>42592</v>
      </c>
      <c r="I488">
        <v>823648</v>
      </c>
      <c r="J488" t="s">
        <v>34</v>
      </c>
      <c r="K488" s="3">
        <v>24970.2</v>
      </c>
      <c r="L488">
        <v>0</v>
      </c>
      <c r="M488">
        <v>0</v>
      </c>
      <c r="N488" s="3">
        <v>24970.2</v>
      </c>
    </row>
    <row r="489" spans="1:14" ht="15">
      <c r="A489">
        <v>312980</v>
      </c>
      <c r="B489" t="s">
        <v>32</v>
      </c>
      <c r="C489" t="s">
        <v>33</v>
      </c>
      <c r="D489" t="s">
        <v>16</v>
      </c>
      <c r="E489" t="s">
        <v>17</v>
      </c>
      <c r="F489" s="1">
        <v>42370</v>
      </c>
      <c r="G489" t="s">
        <v>18</v>
      </c>
      <c r="H489" s="2">
        <v>42664</v>
      </c>
      <c r="I489">
        <v>828053</v>
      </c>
      <c r="J489" t="s">
        <v>34</v>
      </c>
      <c r="K489" s="3">
        <v>25042.9</v>
      </c>
      <c r="L489">
        <v>0</v>
      </c>
      <c r="M489">
        <v>0</v>
      </c>
      <c r="N489" s="3">
        <v>25042.9</v>
      </c>
    </row>
    <row r="490" spans="1:14" ht="15">
      <c r="A490">
        <v>312980</v>
      </c>
      <c r="B490" t="s">
        <v>32</v>
      </c>
      <c r="C490" t="s">
        <v>33</v>
      </c>
      <c r="D490" t="s">
        <v>16</v>
      </c>
      <c r="E490" t="s">
        <v>17</v>
      </c>
      <c r="F490" s="1">
        <v>42401</v>
      </c>
      <c r="G490" t="s">
        <v>18</v>
      </c>
      <c r="H490" s="2">
        <v>42664</v>
      </c>
      <c r="I490">
        <v>828054</v>
      </c>
      <c r="J490" t="s">
        <v>34</v>
      </c>
      <c r="K490" s="3">
        <v>25042.9</v>
      </c>
      <c r="L490">
        <v>0</v>
      </c>
      <c r="M490">
        <v>0</v>
      </c>
      <c r="N490" s="3">
        <v>25042.9</v>
      </c>
    </row>
    <row r="491" spans="1:14" ht="15">
      <c r="A491">
        <v>312980</v>
      </c>
      <c r="B491" t="s">
        <v>32</v>
      </c>
      <c r="C491" t="s">
        <v>33</v>
      </c>
      <c r="D491" t="s">
        <v>16</v>
      </c>
      <c r="E491" t="s">
        <v>17</v>
      </c>
      <c r="F491" s="1">
        <v>42430</v>
      </c>
      <c r="G491" t="s">
        <v>18</v>
      </c>
      <c r="H491" s="2">
        <v>42675</v>
      </c>
      <c r="I491">
        <v>830519</v>
      </c>
      <c r="J491" t="s">
        <v>34</v>
      </c>
      <c r="K491" s="3">
        <v>25042.9</v>
      </c>
      <c r="L491">
        <v>0</v>
      </c>
      <c r="M491">
        <v>0</v>
      </c>
      <c r="N491" s="3">
        <v>25042.9</v>
      </c>
    </row>
    <row r="492" spans="1:14" ht="15">
      <c r="A492">
        <v>312980</v>
      </c>
      <c r="B492" t="s">
        <v>32</v>
      </c>
      <c r="C492" t="s">
        <v>33</v>
      </c>
      <c r="D492" t="s">
        <v>16</v>
      </c>
      <c r="E492" t="s">
        <v>17</v>
      </c>
      <c r="F492" s="1">
        <v>42461</v>
      </c>
      <c r="G492" t="s">
        <v>18</v>
      </c>
      <c r="H492" s="2">
        <v>42675</v>
      </c>
      <c r="I492">
        <v>831009</v>
      </c>
      <c r="J492" t="s">
        <v>34</v>
      </c>
      <c r="K492" s="3">
        <v>25321.4</v>
      </c>
      <c r="L492">
        <v>0</v>
      </c>
      <c r="M492">
        <v>0</v>
      </c>
      <c r="N492" s="3">
        <v>25321.4</v>
      </c>
    </row>
    <row r="493" spans="1:14" ht="15">
      <c r="A493">
        <v>312980</v>
      </c>
      <c r="B493" t="s">
        <v>32</v>
      </c>
      <c r="C493" t="s">
        <v>33</v>
      </c>
      <c r="D493" t="s">
        <v>16</v>
      </c>
      <c r="E493" t="s">
        <v>17</v>
      </c>
      <c r="F493" s="1">
        <v>42491</v>
      </c>
      <c r="G493" t="s">
        <v>18</v>
      </c>
      <c r="H493" s="2">
        <v>42698</v>
      </c>
      <c r="I493">
        <v>832989</v>
      </c>
      <c r="J493" t="s">
        <v>34</v>
      </c>
      <c r="K493" s="3">
        <v>25321.4</v>
      </c>
      <c r="L493">
        <v>0</v>
      </c>
      <c r="M493">
        <v>0</v>
      </c>
      <c r="N493" s="3">
        <v>25321.4</v>
      </c>
    </row>
    <row r="494" spans="1:14" ht="15">
      <c r="A494">
        <v>312980</v>
      </c>
      <c r="B494" t="s">
        <v>32</v>
      </c>
      <c r="C494" t="s">
        <v>33</v>
      </c>
      <c r="D494" t="s">
        <v>16</v>
      </c>
      <c r="E494" t="s">
        <v>17</v>
      </c>
      <c r="F494" s="1">
        <v>42522</v>
      </c>
      <c r="G494" t="s">
        <v>18</v>
      </c>
      <c r="H494" s="2">
        <v>42698</v>
      </c>
      <c r="I494">
        <v>832976</v>
      </c>
      <c r="J494" t="s">
        <v>34</v>
      </c>
      <c r="K494" s="3">
        <v>25321.4</v>
      </c>
      <c r="L494">
        <v>0</v>
      </c>
      <c r="M494">
        <v>0</v>
      </c>
      <c r="N494" s="3">
        <v>25321.4</v>
      </c>
    </row>
    <row r="495" spans="1:14" ht="15">
      <c r="A495">
        <v>312980</v>
      </c>
      <c r="B495" t="s">
        <v>32</v>
      </c>
      <c r="C495" t="s">
        <v>33</v>
      </c>
      <c r="D495" t="s">
        <v>16</v>
      </c>
      <c r="E495" t="s">
        <v>17</v>
      </c>
      <c r="F495" s="1">
        <v>42552</v>
      </c>
      <c r="G495" t="s">
        <v>18</v>
      </c>
      <c r="H495" s="2">
        <v>42725</v>
      </c>
      <c r="I495">
        <v>836202</v>
      </c>
      <c r="J495" t="s">
        <v>34</v>
      </c>
      <c r="K495" s="3">
        <v>25382.9</v>
      </c>
      <c r="L495">
        <v>0</v>
      </c>
      <c r="M495">
        <v>0</v>
      </c>
      <c r="N495" s="3">
        <v>25382.9</v>
      </c>
    </row>
    <row r="496" spans="1:14" ht="15">
      <c r="A496">
        <v>312980</v>
      </c>
      <c r="B496" t="s">
        <v>32</v>
      </c>
      <c r="C496" t="s">
        <v>33</v>
      </c>
      <c r="D496" t="s">
        <v>16</v>
      </c>
      <c r="E496" t="s">
        <v>17</v>
      </c>
      <c r="F496" s="1">
        <v>42583</v>
      </c>
      <c r="G496" t="s">
        <v>18</v>
      </c>
      <c r="H496" s="2">
        <v>42732</v>
      </c>
      <c r="I496">
        <v>846288</v>
      </c>
      <c r="J496" t="s">
        <v>34</v>
      </c>
      <c r="K496" s="3">
        <v>25382.9</v>
      </c>
      <c r="L496">
        <v>0</v>
      </c>
      <c r="M496">
        <v>0</v>
      </c>
      <c r="N496" s="3">
        <v>25382.9</v>
      </c>
    </row>
    <row r="497" spans="1:14" ht="15">
      <c r="A497">
        <v>312980</v>
      </c>
      <c r="B497" t="s">
        <v>14</v>
      </c>
      <c r="C497" t="s">
        <v>15</v>
      </c>
      <c r="D497" t="s">
        <v>16</v>
      </c>
      <c r="E497" t="s">
        <v>17</v>
      </c>
      <c r="F497" s="1">
        <v>43070</v>
      </c>
      <c r="G497" t="s">
        <v>18</v>
      </c>
      <c r="H497" s="2">
        <v>43327</v>
      </c>
      <c r="I497">
        <v>815618</v>
      </c>
      <c r="J497" t="s">
        <v>19</v>
      </c>
      <c r="K497" s="3">
        <v>80000</v>
      </c>
      <c r="L497">
        <v>0</v>
      </c>
      <c r="M497">
        <v>0</v>
      </c>
      <c r="N497" s="3">
        <v>80000</v>
      </c>
    </row>
    <row r="498" spans="1:14" ht="15">
      <c r="A498">
        <v>312980</v>
      </c>
      <c r="B498" t="s">
        <v>14</v>
      </c>
      <c r="C498" t="s">
        <v>15</v>
      </c>
      <c r="D498" t="s">
        <v>16</v>
      </c>
      <c r="E498" t="s">
        <v>17</v>
      </c>
      <c r="F498" s="1">
        <v>41852</v>
      </c>
      <c r="G498" t="s">
        <v>18</v>
      </c>
      <c r="H498" s="2">
        <v>42732</v>
      </c>
      <c r="I498">
        <v>844170</v>
      </c>
      <c r="J498" t="s">
        <v>19</v>
      </c>
      <c r="K498" s="3">
        <v>7558</v>
      </c>
      <c r="L498">
        <v>0</v>
      </c>
      <c r="M498">
        <v>0</v>
      </c>
      <c r="N498" s="3">
        <v>7558</v>
      </c>
    </row>
    <row r="499" spans="1:14" ht="15">
      <c r="A499">
        <v>312980</v>
      </c>
      <c r="B499" t="s">
        <v>14</v>
      </c>
      <c r="C499" t="s">
        <v>15</v>
      </c>
      <c r="D499" t="s">
        <v>16</v>
      </c>
      <c r="E499" t="s">
        <v>17</v>
      </c>
      <c r="F499" s="1">
        <v>41883</v>
      </c>
      <c r="G499" t="s">
        <v>18</v>
      </c>
      <c r="H499" s="2">
        <v>42732</v>
      </c>
      <c r="I499">
        <v>843549</v>
      </c>
      <c r="J499" t="s">
        <v>19</v>
      </c>
      <c r="K499" s="3">
        <v>23616</v>
      </c>
      <c r="L499">
        <v>0</v>
      </c>
      <c r="M499">
        <v>0</v>
      </c>
      <c r="N499" s="3">
        <v>23616</v>
      </c>
    </row>
    <row r="500" spans="1:14" ht="15">
      <c r="A500">
        <v>312980</v>
      </c>
      <c r="B500" t="s">
        <v>40</v>
      </c>
      <c r="C500" t="s">
        <v>41</v>
      </c>
      <c r="D500" t="s">
        <v>16</v>
      </c>
      <c r="E500" t="s">
        <v>17</v>
      </c>
      <c r="F500" s="1">
        <v>43101</v>
      </c>
      <c r="G500" t="s">
        <v>18</v>
      </c>
      <c r="H500" s="2">
        <v>43150</v>
      </c>
      <c r="I500">
        <v>800067</v>
      </c>
      <c r="J500" t="s">
        <v>42</v>
      </c>
      <c r="K500" s="3">
        <v>41365</v>
      </c>
      <c r="L500">
        <v>0</v>
      </c>
      <c r="M500">
        <v>0</v>
      </c>
      <c r="N500" s="3">
        <v>41365</v>
      </c>
    </row>
    <row r="501" spans="1:14" ht="15">
      <c r="A501">
        <v>312980</v>
      </c>
      <c r="B501" t="s">
        <v>40</v>
      </c>
      <c r="C501" t="s">
        <v>41</v>
      </c>
      <c r="D501" t="s">
        <v>16</v>
      </c>
      <c r="E501" t="s">
        <v>17</v>
      </c>
      <c r="F501" s="1">
        <v>43132</v>
      </c>
      <c r="G501" t="s">
        <v>18</v>
      </c>
      <c r="H501" s="2">
        <v>43175</v>
      </c>
      <c r="I501">
        <v>801138</v>
      </c>
      <c r="J501" t="s">
        <v>42</v>
      </c>
      <c r="K501" s="3">
        <v>42295.4</v>
      </c>
      <c r="L501">
        <v>0</v>
      </c>
      <c r="M501">
        <v>0</v>
      </c>
      <c r="N501" s="3">
        <v>42295.4</v>
      </c>
    </row>
    <row r="502" spans="1:14" ht="15">
      <c r="A502">
        <v>312980</v>
      </c>
      <c r="B502" t="s">
        <v>40</v>
      </c>
      <c r="C502" t="s">
        <v>41</v>
      </c>
      <c r="D502" t="s">
        <v>16</v>
      </c>
      <c r="E502" t="s">
        <v>17</v>
      </c>
      <c r="F502" s="1">
        <v>43160</v>
      </c>
      <c r="G502" t="s">
        <v>18</v>
      </c>
      <c r="H502" s="2">
        <v>43194</v>
      </c>
      <c r="I502">
        <v>804393</v>
      </c>
      <c r="J502" t="s">
        <v>42</v>
      </c>
      <c r="K502" s="3">
        <v>43030.6</v>
      </c>
      <c r="L502">
        <v>0</v>
      </c>
      <c r="M502">
        <v>0</v>
      </c>
      <c r="N502" s="3">
        <v>43030.6</v>
      </c>
    </row>
    <row r="503" spans="1:14" ht="15">
      <c r="A503">
        <v>312980</v>
      </c>
      <c r="B503" t="s">
        <v>40</v>
      </c>
      <c r="C503" t="s">
        <v>41</v>
      </c>
      <c r="D503" t="s">
        <v>16</v>
      </c>
      <c r="E503" t="s">
        <v>17</v>
      </c>
      <c r="F503" s="1">
        <v>43191</v>
      </c>
      <c r="G503" t="s">
        <v>18</v>
      </c>
      <c r="H503" s="2">
        <v>43224</v>
      </c>
      <c r="I503">
        <v>806131</v>
      </c>
      <c r="J503" t="s">
        <v>42</v>
      </c>
      <c r="K503" s="3">
        <v>42506.7</v>
      </c>
      <c r="L503">
        <v>0</v>
      </c>
      <c r="M503">
        <v>0</v>
      </c>
      <c r="N503" s="3">
        <v>42506.7</v>
      </c>
    </row>
    <row r="504" spans="1:14" ht="15">
      <c r="A504">
        <v>312980</v>
      </c>
      <c r="B504" t="s">
        <v>40</v>
      </c>
      <c r="C504" t="s">
        <v>41</v>
      </c>
      <c r="D504" t="s">
        <v>16</v>
      </c>
      <c r="E504" t="s">
        <v>17</v>
      </c>
      <c r="F504" s="1">
        <v>43221</v>
      </c>
      <c r="G504" t="s">
        <v>18</v>
      </c>
      <c r="H504" s="2">
        <v>43258</v>
      </c>
      <c r="I504">
        <v>807811</v>
      </c>
      <c r="J504" t="s">
        <v>42</v>
      </c>
      <c r="K504" s="3">
        <v>42523.6</v>
      </c>
      <c r="L504">
        <v>0</v>
      </c>
      <c r="M504">
        <v>0</v>
      </c>
      <c r="N504" s="3">
        <v>42523.6</v>
      </c>
    </row>
    <row r="505" spans="1:14" ht="15">
      <c r="A505">
        <v>312980</v>
      </c>
      <c r="B505" t="s">
        <v>40</v>
      </c>
      <c r="C505" t="s">
        <v>41</v>
      </c>
      <c r="D505" t="s">
        <v>16</v>
      </c>
      <c r="E505" t="s">
        <v>17</v>
      </c>
      <c r="F505" s="1">
        <v>43252</v>
      </c>
      <c r="G505" t="s">
        <v>18</v>
      </c>
      <c r="H505" s="2">
        <v>43287</v>
      </c>
      <c r="I505">
        <v>809960</v>
      </c>
      <c r="J505" t="s">
        <v>42</v>
      </c>
      <c r="K505" s="3">
        <v>42748.5</v>
      </c>
      <c r="L505">
        <v>0</v>
      </c>
      <c r="M505">
        <v>0</v>
      </c>
      <c r="N505" s="3">
        <v>42748.5</v>
      </c>
    </row>
    <row r="506" spans="1:14" ht="15">
      <c r="A506">
        <v>312980</v>
      </c>
      <c r="B506" t="s">
        <v>40</v>
      </c>
      <c r="C506" t="s">
        <v>41</v>
      </c>
      <c r="D506" t="s">
        <v>16</v>
      </c>
      <c r="E506" t="s">
        <v>17</v>
      </c>
      <c r="F506" s="1">
        <v>43282</v>
      </c>
      <c r="G506" t="s">
        <v>18</v>
      </c>
      <c r="H506" s="2">
        <v>43322</v>
      </c>
      <c r="I506">
        <v>814670</v>
      </c>
      <c r="J506" t="s">
        <v>42</v>
      </c>
      <c r="K506" s="3">
        <v>41296.8</v>
      </c>
      <c r="L506">
        <v>0</v>
      </c>
      <c r="M506">
        <v>0</v>
      </c>
      <c r="N506" s="3">
        <v>41296.8</v>
      </c>
    </row>
    <row r="507" spans="1:14" ht="15">
      <c r="A507">
        <v>312980</v>
      </c>
      <c r="B507" t="s">
        <v>40</v>
      </c>
      <c r="C507" t="s">
        <v>41</v>
      </c>
      <c r="D507" t="s">
        <v>16</v>
      </c>
      <c r="E507" t="s">
        <v>17</v>
      </c>
      <c r="F507" s="1">
        <v>43313</v>
      </c>
      <c r="G507" t="s">
        <v>18</v>
      </c>
      <c r="H507" s="2">
        <v>43362</v>
      </c>
      <c r="I507">
        <v>818851</v>
      </c>
      <c r="J507" t="s">
        <v>42</v>
      </c>
      <c r="K507" s="3">
        <v>40889.4</v>
      </c>
      <c r="L507">
        <v>0</v>
      </c>
      <c r="M507">
        <v>0</v>
      </c>
      <c r="N507" s="3">
        <v>40889.4</v>
      </c>
    </row>
    <row r="508" spans="1:14" ht="15">
      <c r="A508">
        <v>312980</v>
      </c>
      <c r="B508" t="s">
        <v>40</v>
      </c>
      <c r="C508" t="s">
        <v>41</v>
      </c>
      <c r="D508" t="s">
        <v>16</v>
      </c>
      <c r="E508" t="s">
        <v>17</v>
      </c>
      <c r="F508" s="1">
        <v>43344</v>
      </c>
      <c r="G508" t="s">
        <v>18</v>
      </c>
      <c r="H508" s="2">
        <v>43399</v>
      </c>
      <c r="I508">
        <v>822781</v>
      </c>
      <c r="J508" t="s">
        <v>42</v>
      </c>
      <c r="K508" s="3">
        <v>43690.3</v>
      </c>
      <c r="L508">
        <v>0</v>
      </c>
      <c r="M508">
        <v>0</v>
      </c>
      <c r="N508" s="3">
        <v>43690.3</v>
      </c>
    </row>
    <row r="509" spans="1:14" ht="15">
      <c r="A509">
        <v>312980</v>
      </c>
      <c r="B509" t="s">
        <v>40</v>
      </c>
      <c r="C509" t="s">
        <v>41</v>
      </c>
      <c r="D509" t="s">
        <v>16</v>
      </c>
      <c r="E509" t="s">
        <v>17</v>
      </c>
      <c r="F509" s="1">
        <v>43374</v>
      </c>
      <c r="G509" t="s">
        <v>18</v>
      </c>
      <c r="H509" s="2">
        <v>43433</v>
      </c>
      <c r="I509">
        <v>825561</v>
      </c>
      <c r="J509" t="s">
        <v>42</v>
      </c>
      <c r="K509" s="3">
        <v>44608.5</v>
      </c>
      <c r="L509">
        <v>0</v>
      </c>
      <c r="M509">
        <v>0</v>
      </c>
      <c r="N509" s="3">
        <v>44608.5</v>
      </c>
    </row>
    <row r="510" spans="1:14" ht="15">
      <c r="A510">
        <v>312980</v>
      </c>
      <c r="B510" t="s">
        <v>40</v>
      </c>
      <c r="C510" t="s">
        <v>41</v>
      </c>
      <c r="D510" t="s">
        <v>16</v>
      </c>
      <c r="E510" t="s">
        <v>17</v>
      </c>
      <c r="F510" s="1">
        <v>43405</v>
      </c>
      <c r="G510" t="s">
        <v>18</v>
      </c>
      <c r="H510" s="2">
        <v>43452</v>
      </c>
      <c r="I510">
        <v>826802</v>
      </c>
      <c r="J510" t="s">
        <v>42</v>
      </c>
      <c r="K510" s="3">
        <v>46630.1</v>
      </c>
      <c r="L510">
        <v>0</v>
      </c>
      <c r="M510">
        <v>0</v>
      </c>
      <c r="N510" s="3">
        <v>46630.1</v>
      </c>
    </row>
    <row r="511" spans="1:14" ht="15">
      <c r="A511">
        <v>312980</v>
      </c>
      <c r="B511" t="s">
        <v>40</v>
      </c>
      <c r="C511" t="s">
        <v>41</v>
      </c>
      <c r="D511" t="s">
        <v>16</v>
      </c>
      <c r="E511" t="s">
        <v>17</v>
      </c>
      <c r="F511" s="1">
        <v>43435</v>
      </c>
      <c r="G511" t="s">
        <v>18</v>
      </c>
      <c r="H511" s="2">
        <v>43486</v>
      </c>
      <c r="I511">
        <v>800044</v>
      </c>
      <c r="J511" t="s">
        <v>42</v>
      </c>
      <c r="K511" s="3">
        <v>46611</v>
      </c>
      <c r="L511">
        <v>0</v>
      </c>
      <c r="M511">
        <v>0</v>
      </c>
      <c r="N511" s="3">
        <v>46611</v>
      </c>
    </row>
    <row r="512" spans="1:14" ht="15">
      <c r="A512">
        <v>312980</v>
      </c>
      <c r="B512" t="s">
        <v>40</v>
      </c>
      <c r="C512" t="s">
        <v>41</v>
      </c>
      <c r="D512" t="s">
        <v>16</v>
      </c>
      <c r="E512" t="s">
        <v>17</v>
      </c>
      <c r="F512" s="1">
        <v>42826</v>
      </c>
      <c r="G512" t="s">
        <v>18</v>
      </c>
      <c r="H512" s="2">
        <v>42886</v>
      </c>
      <c r="I512">
        <v>806085</v>
      </c>
      <c r="J512" t="s">
        <v>42</v>
      </c>
      <c r="K512" s="3">
        <v>30568</v>
      </c>
      <c r="L512">
        <v>0</v>
      </c>
      <c r="M512">
        <v>0</v>
      </c>
      <c r="N512" s="3">
        <v>30568</v>
      </c>
    </row>
    <row r="513" spans="1:14" ht="15">
      <c r="A513">
        <v>312980</v>
      </c>
      <c r="B513" t="s">
        <v>40</v>
      </c>
      <c r="C513" t="s">
        <v>41</v>
      </c>
      <c r="D513" t="s">
        <v>16</v>
      </c>
      <c r="E513" t="s">
        <v>17</v>
      </c>
      <c r="F513" s="1">
        <v>42856</v>
      </c>
      <c r="G513" t="s">
        <v>18</v>
      </c>
      <c r="H513" s="2">
        <v>42898</v>
      </c>
      <c r="I513">
        <v>808672</v>
      </c>
      <c r="J513" t="s">
        <v>42</v>
      </c>
      <c r="K513" s="3">
        <v>30099.7</v>
      </c>
      <c r="L513">
        <v>0</v>
      </c>
      <c r="M513">
        <v>0</v>
      </c>
      <c r="N513" s="3">
        <v>30099.7</v>
      </c>
    </row>
    <row r="514" spans="1:14" ht="15">
      <c r="A514">
        <v>312980</v>
      </c>
      <c r="B514" t="s">
        <v>40</v>
      </c>
      <c r="C514" t="s">
        <v>41</v>
      </c>
      <c r="D514" t="s">
        <v>16</v>
      </c>
      <c r="E514" t="s">
        <v>17</v>
      </c>
      <c r="F514" s="1">
        <v>42887</v>
      </c>
      <c r="G514" t="s">
        <v>18</v>
      </c>
      <c r="H514" s="2">
        <v>42923</v>
      </c>
      <c r="I514">
        <v>808867</v>
      </c>
      <c r="J514" t="s">
        <v>42</v>
      </c>
      <c r="K514" s="3">
        <v>30517.5</v>
      </c>
      <c r="L514">
        <v>0</v>
      </c>
      <c r="M514">
        <v>0</v>
      </c>
      <c r="N514" s="3">
        <v>30517.5</v>
      </c>
    </row>
    <row r="515" spans="1:14" ht="15">
      <c r="A515">
        <v>312980</v>
      </c>
      <c r="B515" t="s">
        <v>40</v>
      </c>
      <c r="C515" t="s">
        <v>41</v>
      </c>
      <c r="D515" t="s">
        <v>16</v>
      </c>
      <c r="E515" t="s">
        <v>17</v>
      </c>
      <c r="F515" s="1">
        <v>42917</v>
      </c>
      <c r="G515" t="s">
        <v>18</v>
      </c>
      <c r="H515" s="2">
        <v>42965</v>
      </c>
      <c r="I515">
        <v>810708</v>
      </c>
      <c r="J515" t="s">
        <v>42</v>
      </c>
      <c r="K515" s="3">
        <v>30648.6</v>
      </c>
      <c r="L515">
        <v>0</v>
      </c>
      <c r="M515">
        <v>0</v>
      </c>
      <c r="N515" s="3">
        <v>30648.6</v>
      </c>
    </row>
    <row r="516" spans="1:14" ht="15">
      <c r="A516">
        <v>312980</v>
      </c>
      <c r="B516" t="s">
        <v>40</v>
      </c>
      <c r="C516" t="s">
        <v>41</v>
      </c>
      <c r="D516" t="s">
        <v>16</v>
      </c>
      <c r="E516" t="s">
        <v>17</v>
      </c>
      <c r="F516" s="1">
        <v>42948</v>
      </c>
      <c r="G516" t="s">
        <v>18</v>
      </c>
      <c r="H516" s="2">
        <v>43014</v>
      </c>
      <c r="I516">
        <v>813802</v>
      </c>
      <c r="J516" t="s">
        <v>42</v>
      </c>
      <c r="K516" s="3">
        <v>31268.3</v>
      </c>
      <c r="L516">
        <v>0</v>
      </c>
      <c r="M516">
        <v>0</v>
      </c>
      <c r="N516" s="3">
        <v>31268.3</v>
      </c>
    </row>
    <row r="517" spans="1:14" ht="15">
      <c r="A517">
        <v>312980</v>
      </c>
      <c r="B517" t="s">
        <v>40</v>
      </c>
      <c r="C517" t="s">
        <v>41</v>
      </c>
      <c r="D517" t="s">
        <v>16</v>
      </c>
      <c r="E517" t="s">
        <v>17</v>
      </c>
      <c r="F517" s="1">
        <v>42979</v>
      </c>
      <c r="G517" t="s">
        <v>18</v>
      </c>
      <c r="H517" s="2">
        <v>43034</v>
      </c>
      <c r="I517">
        <v>815746</v>
      </c>
      <c r="J517" t="s">
        <v>42</v>
      </c>
      <c r="K517" s="3">
        <v>32129.5</v>
      </c>
      <c r="L517">
        <v>0</v>
      </c>
      <c r="M517">
        <v>0</v>
      </c>
      <c r="N517" s="3">
        <v>32129.5</v>
      </c>
    </row>
    <row r="518" spans="1:14" ht="15">
      <c r="A518">
        <v>312980</v>
      </c>
      <c r="B518" t="s">
        <v>40</v>
      </c>
      <c r="C518" t="s">
        <v>41</v>
      </c>
      <c r="D518" t="s">
        <v>16</v>
      </c>
      <c r="E518" t="s">
        <v>17</v>
      </c>
      <c r="F518" s="1">
        <v>43040</v>
      </c>
      <c r="G518" t="s">
        <v>18</v>
      </c>
      <c r="H518" s="2">
        <v>43074</v>
      </c>
      <c r="I518">
        <v>821435</v>
      </c>
      <c r="J518" t="s">
        <v>42</v>
      </c>
      <c r="K518" s="3">
        <v>36913.6</v>
      </c>
      <c r="L518">
        <v>0</v>
      </c>
      <c r="M518">
        <v>0</v>
      </c>
      <c r="N518" s="3">
        <v>36913.6</v>
      </c>
    </row>
    <row r="519" spans="1:14" ht="15">
      <c r="A519">
        <v>312980</v>
      </c>
      <c r="B519" t="s">
        <v>40</v>
      </c>
      <c r="C519" t="s">
        <v>41</v>
      </c>
      <c r="D519" t="s">
        <v>16</v>
      </c>
      <c r="E519" t="s">
        <v>17</v>
      </c>
      <c r="F519" s="1">
        <v>43070</v>
      </c>
      <c r="G519" t="s">
        <v>18</v>
      </c>
      <c r="H519" s="2">
        <v>43088</v>
      </c>
      <c r="I519">
        <v>829079</v>
      </c>
      <c r="J519" t="s">
        <v>42</v>
      </c>
      <c r="K519" s="3">
        <v>39271.8</v>
      </c>
      <c r="L519">
        <v>0</v>
      </c>
      <c r="M519">
        <v>0</v>
      </c>
      <c r="N519" s="3">
        <v>39271.8</v>
      </c>
    </row>
    <row r="520" spans="1:14" ht="15">
      <c r="A520">
        <v>312980</v>
      </c>
      <c r="B520" t="s">
        <v>40</v>
      </c>
      <c r="C520" t="s">
        <v>41</v>
      </c>
      <c r="D520" t="s">
        <v>16</v>
      </c>
      <c r="E520" t="s">
        <v>17</v>
      </c>
      <c r="F520" s="1">
        <v>42278</v>
      </c>
      <c r="G520" t="s">
        <v>18</v>
      </c>
      <c r="H520" s="2">
        <v>42384</v>
      </c>
      <c r="I520">
        <v>802655</v>
      </c>
      <c r="J520" t="s">
        <v>74</v>
      </c>
      <c r="K520" s="3">
        <v>24855.2</v>
      </c>
      <c r="L520">
        <v>0</v>
      </c>
      <c r="M520">
        <v>0</v>
      </c>
      <c r="N520" s="3">
        <v>24855.2</v>
      </c>
    </row>
    <row r="521" spans="1:14" ht="15">
      <c r="A521">
        <v>312980</v>
      </c>
      <c r="B521" t="s">
        <v>40</v>
      </c>
      <c r="C521" t="s">
        <v>41</v>
      </c>
      <c r="D521" t="s">
        <v>16</v>
      </c>
      <c r="E521" t="s">
        <v>17</v>
      </c>
      <c r="F521" s="1">
        <v>42370</v>
      </c>
      <c r="G521" t="s">
        <v>18</v>
      </c>
      <c r="H521" s="2">
        <v>42489</v>
      </c>
      <c r="I521">
        <v>809080</v>
      </c>
      <c r="J521" t="s">
        <v>42</v>
      </c>
      <c r="K521" s="3">
        <v>22529.2</v>
      </c>
      <c r="L521">
        <v>0</v>
      </c>
      <c r="M521">
        <v>0</v>
      </c>
      <c r="N521" s="3">
        <v>22529.2</v>
      </c>
    </row>
    <row r="522" spans="1:14" ht="15">
      <c r="A522">
        <v>312980</v>
      </c>
      <c r="B522" t="s">
        <v>40</v>
      </c>
      <c r="C522" t="s">
        <v>41</v>
      </c>
      <c r="D522" t="s">
        <v>16</v>
      </c>
      <c r="E522" t="s">
        <v>17</v>
      </c>
      <c r="F522" s="1">
        <v>42401</v>
      </c>
      <c r="G522" t="s">
        <v>18</v>
      </c>
      <c r="H522" s="2">
        <v>42542</v>
      </c>
      <c r="I522">
        <v>818042</v>
      </c>
      <c r="J522" t="s">
        <v>42</v>
      </c>
      <c r="K522" s="3">
        <v>27407.3</v>
      </c>
      <c r="L522">
        <v>0</v>
      </c>
      <c r="M522">
        <v>0</v>
      </c>
      <c r="N522" s="3">
        <v>27407.3</v>
      </c>
    </row>
    <row r="523" spans="1:14" ht="15">
      <c r="A523">
        <v>312980</v>
      </c>
      <c r="B523" t="s">
        <v>40</v>
      </c>
      <c r="C523" t="s">
        <v>41</v>
      </c>
      <c r="D523" t="s">
        <v>16</v>
      </c>
      <c r="E523" t="s">
        <v>17</v>
      </c>
      <c r="F523" s="1">
        <v>42430</v>
      </c>
      <c r="G523" t="s">
        <v>18</v>
      </c>
      <c r="H523" s="2">
        <v>42555</v>
      </c>
      <c r="I523">
        <v>819338</v>
      </c>
      <c r="J523" t="s">
        <v>42</v>
      </c>
      <c r="K523" s="3">
        <v>26852.7</v>
      </c>
      <c r="L523">
        <v>0</v>
      </c>
      <c r="M523">
        <v>0</v>
      </c>
      <c r="N523" s="3">
        <v>26852.7</v>
      </c>
    </row>
    <row r="524" spans="1:14" ht="15">
      <c r="A524">
        <v>312980</v>
      </c>
      <c r="B524" t="s">
        <v>40</v>
      </c>
      <c r="C524" t="s">
        <v>41</v>
      </c>
      <c r="D524" t="s">
        <v>16</v>
      </c>
      <c r="E524" t="s">
        <v>17</v>
      </c>
      <c r="F524" s="1">
        <v>42461</v>
      </c>
      <c r="G524" t="s">
        <v>18</v>
      </c>
      <c r="H524" s="2">
        <v>42577</v>
      </c>
      <c r="I524">
        <v>822838</v>
      </c>
      <c r="J524" t="s">
        <v>42</v>
      </c>
      <c r="K524" s="3">
        <v>26440.1</v>
      </c>
      <c r="L524">
        <v>0</v>
      </c>
      <c r="M524">
        <v>0</v>
      </c>
      <c r="N524" s="3">
        <v>26440.1</v>
      </c>
    </row>
    <row r="525" spans="1:14" ht="15">
      <c r="A525">
        <v>312980</v>
      </c>
      <c r="B525" t="s">
        <v>40</v>
      </c>
      <c r="C525" t="s">
        <v>41</v>
      </c>
      <c r="D525" t="s">
        <v>16</v>
      </c>
      <c r="E525" t="s">
        <v>17</v>
      </c>
      <c r="F525" s="1">
        <v>42491</v>
      </c>
      <c r="G525" t="s">
        <v>18</v>
      </c>
      <c r="H525" s="2">
        <v>42597</v>
      </c>
      <c r="I525">
        <v>825427</v>
      </c>
      <c r="J525" t="s">
        <v>42</v>
      </c>
      <c r="K525" s="3">
        <v>25299.4</v>
      </c>
      <c r="L525">
        <v>0</v>
      </c>
      <c r="M525">
        <v>0</v>
      </c>
      <c r="N525" s="3">
        <v>25299.4</v>
      </c>
    </row>
    <row r="526" spans="1:14" ht="15">
      <c r="A526">
        <v>312980</v>
      </c>
      <c r="B526" t="s">
        <v>40</v>
      </c>
      <c r="C526" t="s">
        <v>41</v>
      </c>
      <c r="D526" t="s">
        <v>16</v>
      </c>
      <c r="E526" t="s">
        <v>17</v>
      </c>
      <c r="F526" s="1">
        <v>42522</v>
      </c>
      <c r="G526" t="s">
        <v>18</v>
      </c>
      <c r="H526" s="2">
        <v>42634</v>
      </c>
      <c r="I526">
        <v>825459</v>
      </c>
      <c r="J526" t="s">
        <v>42</v>
      </c>
      <c r="K526" s="3">
        <v>25159.6</v>
      </c>
      <c r="L526">
        <v>0</v>
      </c>
      <c r="M526">
        <v>0</v>
      </c>
      <c r="N526" s="3">
        <v>25159.6</v>
      </c>
    </row>
    <row r="527" spans="1:14" ht="15">
      <c r="A527">
        <v>312980</v>
      </c>
      <c r="B527" t="s">
        <v>40</v>
      </c>
      <c r="C527" t="s">
        <v>41</v>
      </c>
      <c r="D527" t="s">
        <v>16</v>
      </c>
      <c r="E527" t="s">
        <v>17</v>
      </c>
      <c r="F527" s="1">
        <v>42552</v>
      </c>
      <c r="G527" t="s">
        <v>18</v>
      </c>
      <c r="H527" s="2">
        <v>42675</v>
      </c>
      <c r="I527">
        <v>830577</v>
      </c>
      <c r="J527" t="s">
        <v>42</v>
      </c>
      <c r="K527" s="3">
        <v>24112</v>
      </c>
      <c r="L527">
        <v>0</v>
      </c>
      <c r="M527">
        <v>0</v>
      </c>
      <c r="N527" s="3">
        <v>24112</v>
      </c>
    </row>
    <row r="528" spans="1:14" ht="15">
      <c r="A528">
        <v>312980</v>
      </c>
      <c r="B528" t="s">
        <v>40</v>
      </c>
      <c r="C528" t="s">
        <v>41</v>
      </c>
      <c r="D528" t="s">
        <v>16</v>
      </c>
      <c r="E528" t="s">
        <v>17</v>
      </c>
      <c r="F528" s="1">
        <v>42583</v>
      </c>
      <c r="G528" t="s">
        <v>18</v>
      </c>
      <c r="H528" s="2">
        <v>42704</v>
      </c>
      <c r="I528">
        <v>835167</v>
      </c>
      <c r="J528" t="s">
        <v>42</v>
      </c>
      <c r="K528" s="3">
        <v>23723.2</v>
      </c>
      <c r="L528">
        <v>0</v>
      </c>
      <c r="M528">
        <v>0</v>
      </c>
      <c r="N528" s="3">
        <v>23723.2</v>
      </c>
    </row>
    <row r="529" spans="1:14" ht="15">
      <c r="A529">
        <v>312980</v>
      </c>
      <c r="B529" t="s">
        <v>40</v>
      </c>
      <c r="C529" t="s">
        <v>41</v>
      </c>
      <c r="D529" t="s">
        <v>16</v>
      </c>
      <c r="E529" t="s">
        <v>17</v>
      </c>
      <c r="F529" s="1">
        <v>42614</v>
      </c>
      <c r="G529" t="s">
        <v>18</v>
      </c>
      <c r="H529" s="2">
        <v>42725</v>
      </c>
      <c r="I529">
        <v>835893</v>
      </c>
      <c r="J529" t="s">
        <v>42</v>
      </c>
      <c r="K529" s="3">
        <v>23791.1</v>
      </c>
      <c r="L529">
        <v>0</v>
      </c>
      <c r="M529">
        <v>0</v>
      </c>
      <c r="N529" s="3">
        <v>23791.1</v>
      </c>
    </row>
    <row r="530" spans="1:14" ht="15">
      <c r="A530">
        <v>312980</v>
      </c>
      <c r="B530" t="s">
        <v>37</v>
      </c>
      <c r="C530" t="s">
        <v>76</v>
      </c>
      <c r="D530" t="s">
        <v>16</v>
      </c>
      <c r="E530" t="s">
        <v>17</v>
      </c>
      <c r="F530" s="1">
        <v>41883</v>
      </c>
      <c r="G530" t="s">
        <v>18</v>
      </c>
      <c r="H530" s="2">
        <v>42412</v>
      </c>
      <c r="I530">
        <v>805322</v>
      </c>
      <c r="J530" t="s">
        <v>75</v>
      </c>
      <c r="K530" s="3">
        <v>3438.6</v>
      </c>
      <c r="L530">
        <v>0</v>
      </c>
      <c r="M530">
        <v>0</v>
      </c>
      <c r="N530" s="3">
        <v>3438.6</v>
      </c>
    </row>
    <row r="531" spans="1:14" ht="15">
      <c r="A531">
        <v>312980</v>
      </c>
      <c r="B531" t="s">
        <v>32</v>
      </c>
      <c r="C531" t="s">
        <v>35</v>
      </c>
      <c r="D531" t="s">
        <v>16</v>
      </c>
      <c r="E531" t="s">
        <v>17</v>
      </c>
      <c r="F531" s="1">
        <v>42156</v>
      </c>
      <c r="G531" t="s">
        <v>18</v>
      </c>
      <c r="H531" s="2">
        <v>42383</v>
      </c>
      <c r="I531">
        <v>801765</v>
      </c>
      <c r="J531" t="s">
        <v>77</v>
      </c>
      <c r="K531" s="3">
        <v>36000</v>
      </c>
      <c r="L531">
        <v>0</v>
      </c>
      <c r="M531">
        <v>0</v>
      </c>
      <c r="N531" s="3">
        <v>36000</v>
      </c>
    </row>
    <row r="532" spans="1:14" ht="15">
      <c r="A532">
        <v>312980</v>
      </c>
      <c r="B532" t="s">
        <v>32</v>
      </c>
      <c r="C532" t="s">
        <v>35</v>
      </c>
      <c r="D532" t="s">
        <v>16</v>
      </c>
      <c r="E532" t="s">
        <v>17</v>
      </c>
      <c r="F532" s="1">
        <v>42186</v>
      </c>
      <c r="G532" t="s">
        <v>18</v>
      </c>
      <c r="H532" s="2">
        <v>42383</v>
      </c>
      <c r="I532">
        <v>801536</v>
      </c>
      <c r="J532" t="s">
        <v>77</v>
      </c>
      <c r="K532" s="3">
        <v>36000</v>
      </c>
      <c r="L532">
        <v>0</v>
      </c>
      <c r="M532">
        <v>0</v>
      </c>
      <c r="N532" s="3">
        <v>36000</v>
      </c>
    </row>
    <row r="533" spans="1:14" ht="15">
      <c r="A533">
        <v>312980</v>
      </c>
      <c r="B533" t="s">
        <v>69</v>
      </c>
      <c r="C533" t="s">
        <v>30</v>
      </c>
      <c r="D533" t="s">
        <v>16</v>
      </c>
      <c r="E533" t="s">
        <v>17</v>
      </c>
      <c r="F533" s="1">
        <v>42125</v>
      </c>
      <c r="G533" t="s">
        <v>18</v>
      </c>
      <c r="H533" s="2">
        <v>42383</v>
      </c>
      <c r="I533">
        <v>801041</v>
      </c>
      <c r="J533" t="s">
        <v>78</v>
      </c>
      <c r="K533" s="3">
        <v>9000</v>
      </c>
      <c r="L533">
        <v>0</v>
      </c>
      <c r="M533">
        <v>0</v>
      </c>
      <c r="N533" s="3">
        <v>9000</v>
      </c>
    </row>
    <row r="534" spans="1:14" ht="15">
      <c r="A534">
        <v>312980</v>
      </c>
      <c r="B534" t="s">
        <v>69</v>
      </c>
      <c r="C534" t="s">
        <v>30</v>
      </c>
      <c r="D534" t="s">
        <v>16</v>
      </c>
      <c r="E534" t="s">
        <v>17</v>
      </c>
      <c r="F534" s="1">
        <v>42156</v>
      </c>
      <c r="G534" t="s">
        <v>18</v>
      </c>
      <c r="H534" s="2">
        <v>42383</v>
      </c>
      <c r="I534">
        <v>801051</v>
      </c>
      <c r="J534" t="s">
        <v>78</v>
      </c>
      <c r="K534" s="3">
        <v>9000</v>
      </c>
      <c r="L534">
        <v>0</v>
      </c>
      <c r="M534">
        <v>0</v>
      </c>
      <c r="N534" s="3">
        <v>9000</v>
      </c>
    </row>
    <row r="535" spans="1:14" ht="15">
      <c r="A535">
        <v>312980</v>
      </c>
      <c r="B535" t="s">
        <v>69</v>
      </c>
      <c r="C535" t="s">
        <v>30</v>
      </c>
      <c r="D535" t="s">
        <v>16</v>
      </c>
      <c r="E535" t="s">
        <v>17</v>
      </c>
      <c r="F535" s="1">
        <v>42186</v>
      </c>
      <c r="G535" t="s">
        <v>18</v>
      </c>
      <c r="H535" s="2">
        <v>42383</v>
      </c>
      <c r="I535">
        <v>801066</v>
      </c>
      <c r="J535" t="s">
        <v>78</v>
      </c>
      <c r="K535" s="3">
        <v>9000</v>
      </c>
      <c r="L535">
        <v>0</v>
      </c>
      <c r="M535">
        <v>0</v>
      </c>
      <c r="N535" s="3">
        <v>9000</v>
      </c>
    </row>
    <row r="536" spans="1:14" ht="15">
      <c r="A536">
        <v>312980</v>
      </c>
      <c r="B536" t="s">
        <v>69</v>
      </c>
      <c r="C536" t="s">
        <v>29</v>
      </c>
      <c r="D536" t="s">
        <v>16</v>
      </c>
      <c r="E536" t="s">
        <v>17</v>
      </c>
      <c r="F536" s="1">
        <v>42125</v>
      </c>
      <c r="G536" t="s">
        <v>18</v>
      </c>
      <c r="H536" s="2">
        <v>42383</v>
      </c>
      <c r="I536">
        <v>800645</v>
      </c>
      <c r="J536" t="s">
        <v>78</v>
      </c>
      <c r="K536" s="3">
        <v>25000</v>
      </c>
      <c r="L536">
        <v>0</v>
      </c>
      <c r="M536">
        <v>0</v>
      </c>
      <c r="N536" s="3">
        <v>25000</v>
      </c>
    </row>
    <row r="537" spans="1:14" ht="15">
      <c r="A537">
        <v>312980</v>
      </c>
      <c r="B537" t="s">
        <v>69</v>
      </c>
      <c r="C537" t="s">
        <v>29</v>
      </c>
      <c r="D537" t="s">
        <v>16</v>
      </c>
      <c r="E537" t="s">
        <v>17</v>
      </c>
      <c r="F537" s="1">
        <v>42156</v>
      </c>
      <c r="G537" t="s">
        <v>18</v>
      </c>
      <c r="H537" s="2">
        <v>42383</v>
      </c>
      <c r="I537">
        <v>800656</v>
      </c>
      <c r="J537" t="s">
        <v>78</v>
      </c>
      <c r="K537" s="3">
        <v>25000</v>
      </c>
      <c r="L537">
        <v>0</v>
      </c>
      <c r="M537">
        <v>0</v>
      </c>
      <c r="N537" s="3">
        <v>25000</v>
      </c>
    </row>
    <row r="538" spans="1:14" ht="15">
      <c r="A538">
        <v>312980</v>
      </c>
      <c r="B538" t="s">
        <v>69</v>
      </c>
      <c r="C538" t="s">
        <v>29</v>
      </c>
      <c r="D538" t="s">
        <v>16</v>
      </c>
      <c r="E538" t="s">
        <v>17</v>
      </c>
      <c r="F538" s="1">
        <v>42186</v>
      </c>
      <c r="G538" t="s">
        <v>18</v>
      </c>
      <c r="H538" s="2">
        <v>42383</v>
      </c>
      <c r="I538">
        <v>800673</v>
      </c>
      <c r="J538" t="s">
        <v>78</v>
      </c>
      <c r="K538" s="3">
        <v>25000</v>
      </c>
      <c r="L538">
        <v>0</v>
      </c>
      <c r="M538">
        <v>0</v>
      </c>
      <c r="N538" s="3">
        <v>25000</v>
      </c>
    </row>
    <row r="539" spans="1:14" ht="15">
      <c r="A539">
        <v>312980</v>
      </c>
      <c r="B539" t="s">
        <v>69</v>
      </c>
      <c r="C539" t="s">
        <v>28</v>
      </c>
      <c r="D539" t="s">
        <v>16</v>
      </c>
      <c r="E539" t="s">
        <v>17</v>
      </c>
      <c r="F539" s="1">
        <v>42339</v>
      </c>
      <c r="G539" t="s">
        <v>18</v>
      </c>
      <c r="H539" s="2">
        <v>42383</v>
      </c>
      <c r="I539">
        <v>800041</v>
      </c>
      <c r="J539" t="s">
        <v>79</v>
      </c>
      <c r="K539" s="3">
        <v>6500</v>
      </c>
      <c r="L539">
        <v>0</v>
      </c>
      <c r="M539">
        <v>0</v>
      </c>
      <c r="N539" s="3">
        <v>6500</v>
      </c>
    </row>
    <row r="540" spans="1:14" ht="15">
      <c r="A540">
        <v>312980</v>
      </c>
      <c r="B540" t="s">
        <v>69</v>
      </c>
      <c r="C540" t="s">
        <v>27</v>
      </c>
      <c r="D540" t="s">
        <v>16</v>
      </c>
      <c r="E540" t="s">
        <v>17</v>
      </c>
      <c r="F540" s="1">
        <v>42339</v>
      </c>
      <c r="G540" t="s">
        <v>18</v>
      </c>
      <c r="H540" s="2">
        <v>42383</v>
      </c>
      <c r="I540">
        <v>800996</v>
      </c>
      <c r="J540" t="s">
        <v>79</v>
      </c>
      <c r="K540" s="3">
        <v>30000</v>
      </c>
      <c r="L540">
        <v>0</v>
      </c>
      <c r="M540">
        <v>0</v>
      </c>
      <c r="N540" s="3">
        <v>30000</v>
      </c>
    </row>
    <row r="541" spans="1:14" ht="15">
      <c r="A541">
        <v>312980</v>
      </c>
      <c r="B541" t="s">
        <v>20</v>
      </c>
      <c r="C541" t="s">
        <v>26</v>
      </c>
      <c r="D541" t="s">
        <v>16</v>
      </c>
      <c r="E541" t="s">
        <v>17</v>
      </c>
      <c r="F541" s="1">
        <v>42339</v>
      </c>
      <c r="G541" t="s">
        <v>18</v>
      </c>
      <c r="H541" s="2">
        <v>42383</v>
      </c>
      <c r="I541">
        <v>802014</v>
      </c>
      <c r="J541" t="s">
        <v>80</v>
      </c>
      <c r="K541" s="3">
        <v>12207.3</v>
      </c>
      <c r="L541">
        <v>0</v>
      </c>
      <c r="M541">
        <v>0</v>
      </c>
      <c r="N541" s="3">
        <v>12207.3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0.7109375" style="0" bestFit="1" customWidth="1"/>
    <col min="2" max="2" width="11.57421875" style="0" hidden="1" customWidth="1"/>
    <col min="3" max="17" width="10.57421875" style="0" hidden="1" customWidth="1"/>
    <col min="18" max="25" width="10.7109375" style="0" hidden="1" customWidth="1"/>
    <col min="26" max="26" width="11.57421875" style="0" bestFit="1" customWidth="1"/>
    <col min="27" max="28" width="10.7109375" style="0" bestFit="1" customWidth="1"/>
    <col min="29" max="29" width="11.7109375" style="0" bestFit="1" customWidth="1"/>
    <col min="30" max="38" width="10.7109375" style="0" bestFit="1" customWidth="1"/>
  </cols>
  <sheetData>
    <row r="1" spans="1:38" ht="15">
      <c r="A1" s="13" t="s">
        <v>49</v>
      </c>
      <c r="B1" s="10">
        <v>42370</v>
      </c>
      <c r="C1" s="10">
        <v>42401</v>
      </c>
      <c r="D1" s="10">
        <v>42430</v>
      </c>
      <c r="E1" s="10">
        <v>42461</v>
      </c>
      <c r="F1" s="10">
        <v>42491</v>
      </c>
      <c r="G1" s="10">
        <v>42522</v>
      </c>
      <c r="H1" s="10">
        <v>42552</v>
      </c>
      <c r="I1" s="10">
        <v>42583</v>
      </c>
      <c r="J1" s="10">
        <v>42614</v>
      </c>
      <c r="K1" s="10">
        <v>42644</v>
      </c>
      <c r="L1" s="10">
        <v>42675</v>
      </c>
      <c r="M1" s="10">
        <v>42705</v>
      </c>
      <c r="N1" s="10">
        <v>42736</v>
      </c>
      <c r="O1" s="10">
        <v>42767</v>
      </c>
      <c r="P1" s="10">
        <v>42795</v>
      </c>
      <c r="Q1" s="10">
        <v>42826</v>
      </c>
      <c r="R1" s="10">
        <v>42856</v>
      </c>
      <c r="S1" s="10">
        <v>42887</v>
      </c>
      <c r="T1" s="10">
        <v>42917</v>
      </c>
      <c r="U1" s="10">
        <v>42948</v>
      </c>
      <c r="V1" s="10">
        <v>42979</v>
      </c>
      <c r="W1" s="10">
        <v>43009</v>
      </c>
      <c r="X1" s="10">
        <v>43040</v>
      </c>
      <c r="Y1" s="10">
        <v>43070</v>
      </c>
      <c r="Z1" s="10">
        <v>43101</v>
      </c>
      <c r="AA1" s="10">
        <v>43132</v>
      </c>
      <c r="AB1" s="10">
        <v>43160</v>
      </c>
      <c r="AC1" s="10">
        <v>43191</v>
      </c>
      <c r="AD1" s="10">
        <v>43221</v>
      </c>
      <c r="AE1" s="10">
        <v>43252</v>
      </c>
      <c r="AF1" s="10">
        <v>43282</v>
      </c>
      <c r="AG1" s="10">
        <v>43313</v>
      </c>
      <c r="AH1" s="10">
        <v>43344</v>
      </c>
      <c r="AI1" s="10">
        <v>43374</v>
      </c>
      <c r="AJ1" s="10">
        <v>43405</v>
      </c>
      <c r="AK1" s="10">
        <v>43435</v>
      </c>
      <c r="AL1" s="11">
        <v>43466</v>
      </c>
    </row>
    <row r="2" spans="1:38" ht="15">
      <c r="A2" s="20" t="s">
        <v>82</v>
      </c>
      <c r="B2" s="12">
        <v>8300</v>
      </c>
      <c r="C2" s="12">
        <v>8300</v>
      </c>
      <c r="D2" s="12">
        <v>8300</v>
      </c>
      <c r="E2" s="12">
        <v>8300</v>
      </c>
      <c r="F2" s="12">
        <v>8300</v>
      </c>
      <c r="G2" s="12">
        <v>8300</v>
      </c>
      <c r="H2" s="12">
        <v>8300</v>
      </c>
      <c r="I2" s="12">
        <v>8300</v>
      </c>
      <c r="J2" s="12">
        <v>8300</v>
      </c>
      <c r="K2" s="12">
        <v>8300</v>
      </c>
      <c r="L2" s="12">
        <v>8300</v>
      </c>
      <c r="M2" s="12">
        <v>8300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0</v>
      </c>
      <c r="AI2" s="16">
        <v>0</v>
      </c>
      <c r="AJ2" s="16">
        <v>0</v>
      </c>
      <c r="AK2" s="16">
        <v>0</v>
      </c>
      <c r="AL2" s="17">
        <v>0</v>
      </c>
    </row>
    <row r="3" spans="1:38" ht="15">
      <c r="A3" s="20" t="s">
        <v>57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80000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</row>
    <row r="4" spans="1:38" ht="15">
      <c r="A4" s="20" t="s">
        <v>56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160</v>
      </c>
      <c r="AI4" s="12">
        <v>40</v>
      </c>
      <c r="AJ4" s="9">
        <v>0</v>
      </c>
      <c r="AK4" s="9">
        <v>0</v>
      </c>
      <c r="AL4" s="9">
        <v>0</v>
      </c>
    </row>
    <row r="5" spans="1:38" ht="15">
      <c r="A5" s="20" t="s">
        <v>53</v>
      </c>
      <c r="B5" s="8">
        <v>36000</v>
      </c>
      <c r="C5" s="8">
        <v>36000</v>
      </c>
      <c r="D5" s="8">
        <v>36000</v>
      </c>
      <c r="E5" s="8">
        <v>36000</v>
      </c>
      <c r="F5" s="8">
        <v>36000</v>
      </c>
      <c r="G5" s="8">
        <v>36000</v>
      </c>
      <c r="H5" s="8">
        <v>36000</v>
      </c>
      <c r="I5" s="8">
        <v>36000</v>
      </c>
      <c r="J5" s="8">
        <v>36000</v>
      </c>
      <c r="K5" s="8">
        <v>36000</v>
      </c>
      <c r="L5" s="8">
        <v>36000</v>
      </c>
      <c r="M5" s="8">
        <v>36000</v>
      </c>
      <c r="N5" s="8">
        <v>36000</v>
      </c>
      <c r="O5" s="8">
        <v>36000</v>
      </c>
      <c r="P5" s="8">
        <v>36000</v>
      </c>
      <c r="Q5" s="8">
        <v>36000</v>
      </c>
      <c r="R5" s="8">
        <v>36000</v>
      </c>
      <c r="S5" s="8">
        <v>36000</v>
      </c>
      <c r="T5" s="8">
        <v>36000</v>
      </c>
      <c r="U5" s="8">
        <v>36000</v>
      </c>
      <c r="V5" s="8">
        <v>36000</v>
      </c>
      <c r="W5" s="8">
        <v>36000</v>
      </c>
      <c r="X5" s="8">
        <v>36000</v>
      </c>
      <c r="Y5" s="8">
        <v>36000</v>
      </c>
      <c r="Z5" s="8">
        <v>36000</v>
      </c>
      <c r="AA5" s="8">
        <v>36000</v>
      </c>
      <c r="AB5" s="8">
        <v>36000</v>
      </c>
      <c r="AC5" s="8">
        <v>36000</v>
      </c>
      <c r="AD5" s="8">
        <v>36000</v>
      </c>
      <c r="AE5" s="8">
        <v>36000</v>
      </c>
      <c r="AF5" s="8">
        <v>36000</v>
      </c>
      <c r="AG5" s="8">
        <v>36000</v>
      </c>
      <c r="AH5" s="8">
        <v>36000</v>
      </c>
      <c r="AI5" s="8">
        <v>36000</v>
      </c>
      <c r="AJ5" s="8">
        <v>36000</v>
      </c>
      <c r="AK5" s="8">
        <v>36000</v>
      </c>
      <c r="AL5" s="8">
        <v>36000</v>
      </c>
    </row>
    <row r="6" spans="1:38" ht="15">
      <c r="A6" s="20" t="s">
        <v>55</v>
      </c>
      <c r="B6" s="8">
        <v>25042.9</v>
      </c>
      <c r="C6" s="8">
        <v>25042.9</v>
      </c>
      <c r="D6" s="8">
        <v>25042.9</v>
      </c>
      <c r="E6" s="8">
        <v>25321.4</v>
      </c>
      <c r="F6" s="8">
        <v>25321.4</v>
      </c>
      <c r="G6" s="8">
        <v>25321.4</v>
      </c>
      <c r="H6" s="8">
        <v>25382.9</v>
      </c>
      <c r="I6" s="8">
        <v>25382.9</v>
      </c>
      <c r="J6" s="8">
        <v>25382.9</v>
      </c>
      <c r="K6" s="8">
        <v>26183.3</v>
      </c>
      <c r="L6" s="8">
        <v>26183.3</v>
      </c>
      <c r="M6" s="8">
        <v>26183.3</v>
      </c>
      <c r="N6" s="8">
        <v>23100</v>
      </c>
      <c r="O6" s="8">
        <v>23100</v>
      </c>
      <c r="P6" s="8">
        <v>23100</v>
      </c>
      <c r="Q6" s="8">
        <v>27888.7</v>
      </c>
      <c r="R6" s="8">
        <v>27888.7</v>
      </c>
      <c r="S6" s="8">
        <v>27888.7</v>
      </c>
      <c r="T6" s="8">
        <v>28500</v>
      </c>
      <c r="U6" s="8">
        <v>28500</v>
      </c>
      <c r="V6" s="8">
        <v>28500</v>
      </c>
      <c r="W6" s="8">
        <v>28400</v>
      </c>
      <c r="X6" s="8">
        <v>28400</v>
      </c>
      <c r="Y6" s="8">
        <v>28400</v>
      </c>
      <c r="Z6" s="8">
        <v>28250</v>
      </c>
      <c r="AA6" s="8">
        <v>28250</v>
      </c>
      <c r="AB6" s="8">
        <v>28250</v>
      </c>
      <c r="AC6" s="8">
        <v>27950</v>
      </c>
      <c r="AD6" s="8">
        <v>27950</v>
      </c>
      <c r="AE6" s="8">
        <v>27950</v>
      </c>
      <c r="AF6" s="8">
        <v>27850</v>
      </c>
      <c r="AG6" s="8">
        <v>27850</v>
      </c>
      <c r="AH6" s="8">
        <v>27850</v>
      </c>
      <c r="AI6" s="8">
        <v>27900</v>
      </c>
      <c r="AJ6" s="8">
        <v>27900</v>
      </c>
      <c r="AK6" s="8">
        <v>27900</v>
      </c>
      <c r="AL6" s="8">
        <v>27800</v>
      </c>
    </row>
    <row r="7" spans="1:38" ht="15">
      <c r="A7" s="20" t="s">
        <v>50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22">
        <v>119850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</row>
    <row r="8" spans="1:38" ht="15">
      <c r="A8" s="20" t="s">
        <v>51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22">
        <v>202118.2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</row>
    <row r="9" spans="1:38" ht="15">
      <c r="A9" s="20" t="s">
        <v>63</v>
      </c>
      <c r="B9" s="8">
        <v>9000</v>
      </c>
      <c r="C9" s="8">
        <v>9000</v>
      </c>
      <c r="D9" s="8">
        <v>9000</v>
      </c>
      <c r="E9" s="8">
        <v>9000</v>
      </c>
      <c r="F9" s="8">
        <v>9000</v>
      </c>
      <c r="G9" s="8">
        <v>9000</v>
      </c>
      <c r="H9" s="8">
        <v>9000</v>
      </c>
      <c r="I9" s="8">
        <v>9000</v>
      </c>
      <c r="J9" s="8">
        <v>9000</v>
      </c>
      <c r="K9" s="8">
        <v>9000</v>
      </c>
      <c r="L9" s="8">
        <v>9000</v>
      </c>
      <c r="M9" s="8">
        <v>9000</v>
      </c>
      <c r="N9" s="8">
        <v>9000</v>
      </c>
      <c r="O9" s="8">
        <v>9000</v>
      </c>
      <c r="P9" s="8">
        <v>9000</v>
      </c>
      <c r="Q9" s="8">
        <v>9000</v>
      </c>
      <c r="R9" s="8">
        <v>9000</v>
      </c>
      <c r="S9" s="8">
        <v>9000</v>
      </c>
      <c r="T9" s="8">
        <v>9000</v>
      </c>
      <c r="U9" s="8">
        <v>9000</v>
      </c>
      <c r="V9" s="8">
        <v>9000</v>
      </c>
      <c r="W9" s="8">
        <v>9000</v>
      </c>
      <c r="X9" s="8">
        <v>9000</v>
      </c>
      <c r="Y9" s="8">
        <v>9000</v>
      </c>
      <c r="Z9" s="8">
        <v>9000</v>
      </c>
      <c r="AA9" s="8">
        <v>9000</v>
      </c>
      <c r="AB9" s="8">
        <v>9000</v>
      </c>
      <c r="AC9" s="8">
        <v>9000</v>
      </c>
      <c r="AD9" s="8">
        <v>9000</v>
      </c>
      <c r="AE9" s="8">
        <v>9000</v>
      </c>
      <c r="AF9" s="8">
        <v>9000</v>
      </c>
      <c r="AG9" s="8">
        <v>9000</v>
      </c>
      <c r="AH9" s="8">
        <v>9000</v>
      </c>
      <c r="AI9" s="8">
        <v>9000</v>
      </c>
      <c r="AJ9" s="9">
        <v>0</v>
      </c>
      <c r="AK9" s="9">
        <v>0</v>
      </c>
      <c r="AL9" s="9">
        <v>0</v>
      </c>
    </row>
    <row r="10" spans="1:38" ht="15">
      <c r="A10" s="7" t="s">
        <v>66</v>
      </c>
      <c r="B10" s="8">
        <v>25000</v>
      </c>
      <c r="C10" s="8">
        <v>25000</v>
      </c>
      <c r="D10" s="8">
        <v>25000</v>
      </c>
      <c r="E10" s="8">
        <v>25000</v>
      </c>
      <c r="F10" s="8">
        <v>25000</v>
      </c>
      <c r="G10" s="8">
        <v>25000</v>
      </c>
      <c r="H10" s="8">
        <v>25000</v>
      </c>
      <c r="I10" s="8">
        <v>25000</v>
      </c>
      <c r="J10" s="8">
        <v>25000</v>
      </c>
      <c r="K10" s="8">
        <v>25000</v>
      </c>
      <c r="L10" s="8">
        <v>25000</v>
      </c>
      <c r="M10" s="8">
        <v>25000</v>
      </c>
      <c r="N10" s="8">
        <v>25000</v>
      </c>
      <c r="O10" s="8">
        <v>25000</v>
      </c>
      <c r="P10" s="8">
        <v>25000</v>
      </c>
      <c r="Q10" s="8">
        <v>25000</v>
      </c>
      <c r="R10" s="8">
        <v>25000</v>
      </c>
      <c r="S10" s="8">
        <v>25000</v>
      </c>
      <c r="T10" s="8">
        <v>25000</v>
      </c>
      <c r="U10" s="8">
        <v>25000</v>
      </c>
      <c r="V10" s="8">
        <v>25000</v>
      </c>
      <c r="W10" s="8">
        <v>25000</v>
      </c>
      <c r="X10" s="8">
        <v>25000</v>
      </c>
      <c r="Y10" s="8">
        <v>25000</v>
      </c>
      <c r="Z10" s="8">
        <v>25000</v>
      </c>
      <c r="AA10" s="8">
        <v>25000</v>
      </c>
      <c r="AB10" s="8">
        <v>25000</v>
      </c>
      <c r="AC10" s="8">
        <v>25000</v>
      </c>
      <c r="AD10" s="8">
        <v>25000</v>
      </c>
      <c r="AE10" s="8">
        <v>25000</v>
      </c>
      <c r="AF10" s="8">
        <v>25000</v>
      </c>
      <c r="AG10" s="8">
        <v>25000</v>
      </c>
      <c r="AH10" s="8">
        <v>25000</v>
      </c>
      <c r="AI10" s="8">
        <v>25000</v>
      </c>
      <c r="AJ10" s="9">
        <v>0</v>
      </c>
      <c r="AK10" s="9">
        <v>0</v>
      </c>
      <c r="AL10" s="9">
        <v>0</v>
      </c>
    </row>
    <row r="11" spans="1:38" ht="15">
      <c r="A11" s="7" t="s">
        <v>62</v>
      </c>
      <c r="B11" s="8">
        <v>6500</v>
      </c>
      <c r="C11" s="8">
        <v>6500</v>
      </c>
      <c r="D11" s="8">
        <v>6500</v>
      </c>
      <c r="E11" s="8">
        <v>6500</v>
      </c>
      <c r="F11" s="8">
        <v>6500</v>
      </c>
      <c r="G11" s="8">
        <v>6500</v>
      </c>
      <c r="H11" s="8">
        <v>6500</v>
      </c>
      <c r="I11" s="8">
        <v>6500</v>
      </c>
      <c r="J11" s="8">
        <v>6500</v>
      </c>
      <c r="K11" s="8">
        <v>6500</v>
      </c>
      <c r="L11" s="8">
        <v>6500</v>
      </c>
      <c r="M11" s="8">
        <v>6500</v>
      </c>
      <c r="N11" s="8">
        <v>6500</v>
      </c>
      <c r="O11" s="8">
        <v>6500</v>
      </c>
      <c r="P11" s="8">
        <v>6500</v>
      </c>
      <c r="Q11" s="8">
        <v>6500</v>
      </c>
      <c r="R11" s="8">
        <v>6500</v>
      </c>
      <c r="S11" s="8">
        <v>6500</v>
      </c>
      <c r="T11" s="8">
        <v>6500</v>
      </c>
      <c r="U11" s="8">
        <v>6500</v>
      </c>
      <c r="V11" s="8">
        <v>6500</v>
      </c>
      <c r="W11" s="8">
        <v>6500</v>
      </c>
      <c r="X11" s="8">
        <v>6500</v>
      </c>
      <c r="Y11" s="8">
        <v>6500</v>
      </c>
      <c r="Z11" s="8">
        <v>6500</v>
      </c>
      <c r="AA11" s="8">
        <v>6500</v>
      </c>
      <c r="AB11" s="8">
        <v>6500</v>
      </c>
      <c r="AC11" s="8">
        <v>6500</v>
      </c>
      <c r="AD11" s="8">
        <v>6500</v>
      </c>
      <c r="AE11" s="8">
        <v>6500</v>
      </c>
      <c r="AF11" s="8">
        <v>6500</v>
      </c>
      <c r="AG11" s="8">
        <v>6500</v>
      </c>
      <c r="AH11" s="8">
        <v>6500</v>
      </c>
      <c r="AI11" s="8">
        <v>6500</v>
      </c>
      <c r="AJ11" s="9">
        <v>0</v>
      </c>
      <c r="AK11" s="9">
        <v>0</v>
      </c>
      <c r="AL11" s="9">
        <v>0</v>
      </c>
    </row>
    <row r="12" spans="1:38" ht="15">
      <c r="A12" s="7" t="s">
        <v>64</v>
      </c>
      <c r="B12" s="8">
        <v>30000</v>
      </c>
      <c r="C12" s="8">
        <v>30000</v>
      </c>
      <c r="D12" s="8">
        <v>30000</v>
      </c>
      <c r="E12" s="8">
        <v>30000</v>
      </c>
      <c r="F12" s="8">
        <v>30000</v>
      </c>
      <c r="G12" s="8">
        <v>30000</v>
      </c>
      <c r="H12" s="8">
        <v>30000</v>
      </c>
      <c r="I12" s="8">
        <v>30000</v>
      </c>
      <c r="J12" s="8">
        <v>30000</v>
      </c>
      <c r="K12" s="8">
        <v>30000</v>
      </c>
      <c r="L12" s="8">
        <v>30000</v>
      </c>
      <c r="M12" s="8">
        <v>30000</v>
      </c>
      <c r="N12" s="8">
        <v>30000</v>
      </c>
      <c r="O12" s="8">
        <v>30000</v>
      </c>
      <c r="P12" s="8">
        <v>30000</v>
      </c>
      <c r="Q12" s="8">
        <v>30000</v>
      </c>
      <c r="R12" s="8">
        <v>30000</v>
      </c>
      <c r="S12" s="8">
        <v>30000</v>
      </c>
      <c r="T12" s="8">
        <v>30000</v>
      </c>
      <c r="U12" s="8">
        <v>30000</v>
      </c>
      <c r="V12" s="8">
        <v>30000</v>
      </c>
      <c r="W12" s="8">
        <v>30000</v>
      </c>
      <c r="X12" s="8">
        <v>30000</v>
      </c>
      <c r="Y12" s="8">
        <v>30000</v>
      </c>
      <c r="Z12" s="8">
        <v>30000</v>
      </c>
      <c r="AA12" s="8">
        <v>30000</v>
      </c>
      <c r="AB12" s="8">
        <v>30000</v>
      </c>
      <c r="AC12" s="8">
        <v>30000</v>
      </c>
      <c r="AD12" s="8">
        <v>30000</v>
      </c>
      <c r="AE12" s="8">
        <v>30000</v>
      </c>
      <c r="AF12" s="8">
        <v>30000</v>
      </c>
      <c r="AG12" s="8">
        <v>30000</v>
      </c>
      <c r="AH12" s="8">
        <v>30000</v>
      </c>
      <c r="AI12" s="8">
        <v>30000</v>
      </c>
      <c r="AJ12" s="9">
        <v>0</v>
      </c>
      <c r="AK12" s="9">
        <v>0</v>
      </c>
      <c r="AL12" s="9">
        <v>0</v>
      </c>
    </row>
    <row r="13" spans="1:38" ht="15">
      <c r="A13" s="7" t="s">
        <v>65</v>
      </c>
      <c r="B13" s="8">
        <v>12207.3</v>
      </c>
      <c r="C13" s="8">
        <v>12207.3</v>
      </c>
      <c r="D13" s="8">
        <v>12207.3</v>
      </c>
      <c r="E13" s="8">
        <v>12207.3</v>
      </c>
      <c r="F13" s="8">
        <v>12207.3</v>
      </c>
      <c r="G13" s="8">
        <v>12207.3</v>
      </c>
      <c r="H13" s="8">
        <v>12207.3</v>
      </c>
      <c r="I13" s="8">
        <v>12207.3</v>
      </c>
      <c r="J13" s="8">
        <v>12207.3</v>
      </c>
      <c r="K13" s="8">
        <v>12207.3</v>
      </c>
      <c r="L13" s="8">
        <v>12207.3</v>
      </c>
      <c r="M13" s="8">
        <v>12207.3</v>
      </c>
      <c r="N13" s="8">
        <v>12207.3</v>
      </c>
      <c r="O13" s="8">
        <v>12207.3</v>
      </c>
      <c r="P13" s="8">
        <v>12207.3</v>
      </c>
      <c r="Q13" s="8">
        <v>12207.3</v>
      </c>
      <c r="R13" s="8">
        <v>12207.3</v>
      </c>
      <c r="S13" s="8">
        <v>12207.3</v>
      </c>
      <c r="T13" s="8">
        <v>12207.3</v>
      </c>
      <c r="U13" s="8">
        <v>12207.3</v>
      </c>
      <c r="V13" s="8">
        <v>12207.3</v>
      </c>
      <c r="W13" s="8">
        <v>12207.3</v>
      </c>
      <c r="X13" s="8">
        <v>12207.3</v>
      </c>
      <c r="Y13" s="8">
        <v>12207.3</v>
      </c>
      <c r="Z13" s="8">
        <v>12207.3</v>
      </c>
      <c r="AA13" s="8">
        <v>12207.3</v>
      </c>
      <c r="AB13" s="8">
        <v>12207.3</v>
      </c>
      <c r="AC13" s="8">
        <v>12207.3</v>
      </c>
      <c r="AD13" s="8">
        <v>12207.3</v>
      </c>
      <c r="AE13" s="8">
        <v>12207.3</v>
      </c>
      <c r="AF13" s="8">
        <v>12207.3</v>
      </c>
      <c r="AG13" s="8">
        <v>12207.3</v>
      </c>
      <c r="AH13" s="8">
        <v>12207.3</v>
      </c>
      <c r="AI13" s="8">
        <v>12207.3</v>
      </c>
      <c r="AJ13" s="9">
        <v>0</v>
      </c>
      <c r="AK13" s="9">
        <v>0</v>
      </c>
      <c r="AL13" s="9">
        <v>0</v>
      </c>
    </row>
    <row r="14" spans="1:38" ht="15">
      <c r="A14" s="7" t="s">
        <v>58</v>
      </c>
      <c r="B14" s="8">
        <v>5000</v>
      </c>
      <c r="C14" s="8">
        <v>5000</v>
      </c>
      <c r="D14" s="8">
        <v>5000</v>
      </c>
      <c r="E14" s="8">
        <v>5000</v>
      </c>
      <c r="F14" s="8">
        <v>5000</v>
      </c>
      <c r="G14" s="8">
        <v>5000</v>
      </c>
      <c r="H14" s="8">
        <v>5000</v>
      </c>
      <c r="I14" s="8">
        <v>5000</v>
      </c>
      <c r="J14" s="8">
        <v>5000</v>
      </c>
      <c r="K14" s="8">
        <v>5000</v>
      </c>
      <c r="L14" s="8">
        <v>5000</v>
      </c>
      <c r="M14" s="8">
        <v>5000</v>
      </c>
      <c r="N14" s="8">
        <v>5000</v>
      </c>
      <c r="O14" s="8">
        <v>5000</v>
      </c>
      <c r="P14" s="8">
        <v>5000</v>
      </c>
      <c r="Q14" s="8">
        <v>5000</v>
      </c>
      <c r="R14" s="8">
        <v>5000</v>
      </c>
      <c r="S14" s="8">
        <v>5000</v>
      </c>
      <c r="T14" s="8">
        <v>5000</v>
      </c>
      <c r="U14" s="8">
        <v>5000</v>
      </c>
      <c r="V14" s="8">
        <v>5000</v>
      </c>
      <c r="W14" s="8">
        <v>5000</v>
      </c>
      <c r="X14" s="8">
        <v>5000</v>
      </c>
      <c r="Y14" s="8">
        <v>5000</v>
      </c>
      <c r="Z14" s="8">
        <v>5000</v>
      </c>
      <c r="AA14" s="8">
        <v>5000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1:38" ht="15">
      <c r="A15" s="7" t="s">
        <v>59</v>
      </c>
      <c r="B15" s="8">
        <v>13000</v>
      </c>
      <c r="C15" s="8">
        <v>13000</v>
      </c>
      <c r="D15" s="8">
        <v>13000</v>
      </c>
      <c r="E15" s="8">
        <v>13000</v>
      </c>
      <c r="F15" s="8">
        <v>13000</v>
      </c>
      <c r="G15" s="8">
        <v>13000</v>
      </c>
      <c r="H15" s="8">
        <v>13000</v>
      </c>
      <c r="I15" s="8">
        <v>13000</v>
      </c>
      <c r="J15" s="8">
        <v>13000</v>
      </c>
      <c r="K15" s="8">
        <v>13000</v>
      </c>
      <c r="L15" s="8">
        <v>13000</v>
      </c>
      <c r="M15" s="8">
        <v>13000</v>
      </c>
      <c r="N15" s="8">
        <v>13000</v>
      </c>
      <c r="O15" s="8">
        <v>13000</v>
      </c>
      <c r="P15" s="8">
        <v>13000</v>
      </c>
      <c r="Q15" s="8">
        <v>13000</v>
      </c>
      <c r="R15" s="8">
        <v>13000</v>
      </c>
      <c r="S15" s="8">
        <v>13000</v>
      </c>
      <c r="T15" s="8">
        <v>13000</v>
      </c>
      <c r="U15" s="8">
        <v>13000</v>
      </c>
      <c r="V15" s="8">
        <v>13000</v>
      </c>
      <c r="W15" s="8">
        <v>13000</v>
      </c>
      <c r="X15" s="8">
        <v>13000</v>
      </c>
      <c r="Y15" s="8">
        <v>13000</v>
      </c>
      <c r="Z15" s="8">
        <v>13000</v>
      </c>
      <c r="AA15" s="8">
        <v>13000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1:38" ht="15">
      <c r="A16" s="7" t="s">
        <v>60</v>
      </c>
      <c r="B16" s="8">
        <v>4400</v>
      </c>
      <c r="C16" s="8">
        <v>4400</v>
      </c>
      <c r="D16" s="8">
        <v>4400</v>
      </c>
      <c r="E16" s="8">
        <v>4400</v>
      </c>
      <c r="F16" s="8">
        <v>4400</v>
      </c>
      <c r="G16" s="8">
        <v>4400</v>
      </c>
      <c r="H16" s="8">
        <v>4400</v>
      </c>
      <c r="I16" s="8">
        <v>4400</v>
      </c>
      <c r="J16" s="8">
        <v>4400</v>
      </c>
      <c r="K16" s="8">
        <v>4400</v>
      </c>
      <c r="L16" s="8">
        <v>4400</v>
      </c>
      <c r="M16" s="8">
        <v>4400</v>
      </c>
      <c r="N16" s="8">
        <v>4400</v>
      </c>
      <c r="O16" s="8">
        <v>4400</v>
      </c>
      <c r="P16" s="8">
        <v>4400</v>
      </c>
      <c r="Q16" s="8">
        <v>4400</v>
      </c>
      <c r="R16" s="8">
        <v>4400</v>
      </c>
      <c r="S16" s="8">
        <v>4400</v>
      </c>
      <c r="T16" s="8">
        <v>4400</v>
      </c>
      <c r="U16" s="8">
        <v>4400</v>
      </c>
      <c r="V16" s="8">
        <v>4400</v>
      </c>
      <c r="W16" s="8">
        <v>4400</v>
      </c>
      <c r="X16" s="8">
        <v>4400</v>
      </c>
      <c r="Y16" s="8">
        <v>4400</v>
      </c>
      <c r="Z16" s="8">
        <v>4400</v>
      </c>
      <c r="AA16" s="8">
        <v>4400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1:38" ht="15">
      <c r="A17" s="7" t="s">
        <v>61</v>
      </c>
      <c r="B17" s="8">
        <v>13000</v>
      </c>
      <c r="C17" s="8">
        <v>13000</v>
      </c>
      <c r="D17" s="8">
        <v>13000</v>
      </c>
      <c r="E17" s="8">
        <v>13000</v>
      </c>
      <c r="F17" s="8">
        <v>13000</v>
      </c>
      <c r="G17" s="8">
        <v>13000</v>
      </c>
      <c r="H17" s="8">
        <v>13000</v>
      </c>
      <c r="I17" s="8">
        <v>13000</v>
      </c>
      <c r="J17" s="8">
        <v>13000</v>
      </c>
      <c r="K17" s="8">
        <v>13000</v>
      </c>
      <c r="L17" s="8">
        <v>13000</v>
      </c>
      <c r="M17" s="8">
        <v>13000</v>
      </c>
      <c r="N17" s="8">
        <v>13000</v>
      </c>
      <c r="O17" s="8">
        <v>13000</v>
      </c>
      <c r="P17" s="8">
        <v>13000</v>
      </c>
      <c r="Q17" s="8">
        <v>13000</v>
      </c>
      <c r="R17" s="8">
        <v>13000</v>
      </c>
      <c r="S17" s="8">
        <v>13000</v>
      </c>
      <c r="T17" s="8">
        <v>13000</v>
      </c>
      <c r="U17" s="8">
        <v>13000</v>
      </c>
      <c r="V17" s="8">
        <v>13000</v>
      </c>
      <c r="W17" s="8">
        <v>13000</v>
      </c>
      <c r="X17" s="8">
        <v>13000</v>
      </c>
      <c r="Y17" s="8">
        <v>13000</v>
      </c>
      <c r="Z17" s="8">
        <v>13000</v>
      </c>
      <c r="AA17" s="8">
        <v>13000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  <row r="18" spans="1:38" ht="15">
      <c r="A18" s="7" t="s">
        <v>54</v>
      </c>
      <c r="B18" s="8">
        <v>22529.2</v>
      </c>
      <c r="C18" s="8">
        <v>27407.3</v>
      </c>
      <c r="D18" s="8">
        <v>26852.7</v>
      </c>
      <c r="E18" s="8">
        <v>26440.1</v>
      </c>
      <c r="F18" s="8">
        <v>25299.4</v>
      </c>
      <c r="G18" s="8">
        <v>25159.6</v>
      </c>
      <c r="H18" s="8">
        <v>24112</v>
      </c>
      <c r="I18" s="8">
        <v>23723.2</v>
      </c>
      <c r="J18" s="8">
        <v>23791.1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8">
        <v>30568</v>
      </c>
      <c r="R18" s="8">
        <v>30099.7</v>
      </c>
      <c r="S18" s="8">
        <v>30517.5</v>
      </c>
      <c r="T18" s="8">
        <v>30648.6</v>
      </c>
      <c r="U18" s="8">
        <v>31268.3</v>
      </c>
      <c r="V18" s="8">
        <v>32129.5</v>
      </c>
      <c r="W18" s="21"/>
      <c r="X18" s="8">
        <v>36913.6</v>
      </c>
      <c r="Y18" s="8">
        <v>39271.8</v>
      </c>
      <c r="Z18" s="8">
        <v>41365</v>
      </c>
      <c r="AA18" s="8">
        <v>42295.4</v>
      </c>
      <c r="AB18" s="8">
        <v>43030.6</v>
      </c>
      <c r="AC18" s="8">
        <v>42506.7</v>
      </c>
      <c r="AD18" s="8">
        <v>42523.6</v>
      </c>
      <c r="AE18" s="8">
        <v>42748.5</v>
      </c>
      <c r="AF18" s="8">
        <v>41296.8</v>
      </c>
      <c r="AG18" s="8">
        <v>40889.4</v>
      </c>
      <c r="AH18" s="8">
        <v>43690.3</v>
      </c>
      <c r="AI18" s="8">
        <v>44608.5</v>
      </c>
      <c r="AJ18" s="8">
        <v>46630.1</v>
      </c>
      <c r="AK18" s="8">
        <v>46611</v>
      </c>
      <c r="AL18" s="9">
        <v>0</v>
      </c>
    </row>
    <row r="19" spans="1:38" ht="15">
      <c r="A19" s="7" t="s">
        <v>52</v>
      </c>
      <c r="B19" s="8">
        <v>4640.4</v>
      </c>
      <c r="C19" s="8">
        <v>4640.4</v>
      </c>
      <c r="D19" s="8">
        <v>4640.4</v>
      </c>
      <c r="E19" s="8">
        <v>4640.4</v>
      </c>
      <c r="F19" s="8">
        <v>4640.4</v>
      </c>
      <c r="G19" s="8">
        <v>4640.4</v>
      </c>
      <c r="H19" s="8">
        <v>4026.5</v>
      </c>
      <c r="I19" s="8">
        <v>4026.5</v>
      </c>
      <c r="J19" s="8">
        <v>4026.5</v>
      </c>
      <c r="K19" s="8">
        <v>4026.5</v>
      </c>
      <c r="L19" s="8">
        <v>4026.5</v>
      </c>
      <c r="M19" s="8">
        <v>4026.5</v>
      </c>
      <c r="N19" s="8">
        <v>4026.5</v>
      </c>
      <c r="O19" s="8">
        <v>4026.5</v>
      </c>
      <c r="P19" s="8">
        <v>4026.5</v>
      </c>
      <c r="Q19" s="8">
        <v>4026.5</v>
      </c>
      <c r="R19" s="8">
        <v>4026.5</v>
      </c>
      <c r="S19" s="8">
        <v>4026.5</v>
      </c>
      <c r="T19" s="8">
        <v>4026.5</v>
      </c>
      <c r="U19" s="8">
        <v>4026.5</v>
      </c>
      <c r="V19" s="8">
        <v>4026.5</v>
      </c>
      <c r="W19" s="8">
        <v>4026.5</v>
      </c>
      <c r="X19" s="8">
        <v>4026.5</v>
      </c>
      <c r="Y19" s="8">
        <v>4026.5</v>
      </c>
      <c r="Z19" s="8">
        <v>4026.5</v>
      </c>
      <c r="AA19" s="8">
        <v>4026.5</v>
      </c>
      <c r="AB19" s="8">
        <v>4026.5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</row>
    <row r="20" spans="1:38" ht="15.75" thickBo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27" ht="15.75" thickBot="1">
      <c r="A21" s="29" t="s">
        <v>83</v>
      </c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0"/>
      <c r="Z21" s="29" t="s">
        <v>84</v>
      </c>
      <c r="AA21" s="29" t="s">
        <v>85</v>
      </c>
    </row>
    <row r="22" spans="1:27" ht="15">
      <c r="A22" s="31" t="s">
        <v>63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40">
        <f>3*AI9</f>
        <v>27000</v>
      </c>
      <c r="AA22" s="37">
        <v>3</v>
      </c>
    </row>
    <row r="23" spans="1:27" ht="15">
      <c r="A23" s="32" t="s">
        <v>66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35"/>
      <c r="Z23" s="41">
        <f>3*AI10</f>
        <v>75000</v>
      </c>
      <c r="AA23" s="38">
        <v>3</v>
      </c>
    </row>
    <row r="24" spans="1:27" ht="15">
      <c r="A24" s="32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35"/>
      <c r="Z24" s="41">
        <f>3*AI11</f>
        <v>19500</v>
      </c>
      <c r="AA24" s="38">
        <v>3</v>
      </c>
    </row>
    <row r="25" spans="1:27" ht="15">
      <c r="A25" s="32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35"/>
      <c r="Z25" s="41">
        <f>3*AI12</f>
        <v>90000</v>
      </c>
      <c r="AA25" s="38">
        <v>3</v>
      </c>
    </row>
    <row r="26" spans="1:27" ht="15">
      <c r="A26" s="32" t="s">
        <v>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35"/>
      <c r="Z26" s="41">
        <f>3*AI13</f>
        <v>36621.899999999994</v>
      </c>
      <c r="AA26" s="38">
        <v>3</v>
      </c>
    </row>
    <row r="27" spans="1:27" ht="15">
      <c r="A27" s="32" t="s">
        <v>58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35"/>
      <c r="Z27" s="41">
        <f>11*AA14</f>
        <v>55000</v>
      </c>
      <c r="AA27" s="38">
        <v>11</v>
      </c>
    </row>
    <row r="28" spans="1:27" ht="15">
      <c r="A28" s="32" t="s">
        <v>59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35"/>
      <c r="Z28" s="41">
        <f>11*AA15</f>
        <v>143000</v>
      </c>
      <c r="AA28" s="38">
        <v>11</v>
      </c>
    </row>
    <row r="29" spans="1:27" ht="15">
      <c r="A29" s="32" t="s">
        <v>60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5"/>
      <c r="Z29" s="41">
        <f>11*AA16</f>
        <v>48400</v>
      </c>
      <c r="AA29" s="38">
        <v>11</v>
      </c>
    </row>
    <row r="30" spans="1:27" ht="15">
      <c r="A30" s="32" t="s">
        <v>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35"/>
      <c r="Z30" s="41">
        <f>11*AA17</f>
        <v>143000</v>
      </c>
      <c r="AA30" s="38">
        <v>11</v>
      </c>
    </row>
    <row r="31" spans="1:27" ht="15">
      <c r="A31" s="32" t="s">
        <v>54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5"/>
      <c r="Z31" s="41">
        <f>1*AK18</f>
        <v>46611</v>
      </c>
      <c r="AA31" s="38">
        <v>1</v>
      </c>
    </row>
    <row r="32" spans="1:27" ht="15.75" thickBo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6"/>
      <c r="Z32" s="42">
        <f>10*AB19</f>
        <v>40265</v>
      </c>
      <c r="AA32" s="39">
        <v>10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</dc:creator>
  <cp:keywords/>
  <dc:description/>
  <cp:lastModifiedBy>Roris de Castro Amaral (SEDESE)</cp:lastModifiedBy>
  <dcterms:created xsi:type="dcterms:W3CDTF">2019-02-15T22:38:54Z</dcterms:created>
  <dcterms:modified xsi:type="dcterms:W3CDTF">2019-05-06T11:44:21Z</dcterms:modified>
  <cp:category/>
  <cp:version/>
  <cp:contentType/>
  <cp:contentStatus/>
</cp:coreProperties>
</file>